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05398\Desktop\"/>
    </mc:Choice>
  </mc:AlternateContent>
  <bookViews>
    <workbookView xWindow="0" yWindow="0" windowWidth="18705" windowHeight="7680"/>
  </bookViews>
  <sheets>
    <sheet name="PAGE 1" sheetId="1" r:id="rId1"/>
    <sheet name="Sheet3" sheetId="3" r:id="rId2"/>
  </sheets>
  <definedNames>
    <definedName name="_xlnm.Print_Area" localSheetId="0">'PAGE 1'!$A$1:$I$94</definedName>
  </definedNames>
  <calcPr calcId="152511"/>
</workbook>
</file>

<file path=xl/calcChain.xml><?xml version="1.0" encoding="utf-8"?>
<calcChain xmlns="http://schemas.openxmlformats.org/spreadsheetml/2006/main">
  <c r="F88" i="1" l="1"/>
  <c r="B88" i="1"/>
  <c r="D78" i="1"/>
  <c r="G76" i="1"/>
  <c r="F76" i="1"/>
  <c r="F71" i="1"/>
  <c r="D88" i="1" s="1"/>
  <c r="H88" i="1" s="1"/>
  <c r="D71" i="1"/>
  <c r="F25" i="1"/>
  <c r="D25" i="1"/>
  <c r="G17" i="1"/>
  <c r="F17" i="1"/>
  <c r="D17" i="1"/>
  <c r="F52" i="1"/>
  <c r="F50" i="1"/>
  <c r="D50" i="1"/>
  <c r="G41" i="1"/>
  <c r="F41" i="1"/>
  <c r="D41" i="1"/>
  <c r="G33" i="1"/>
  <c r="F33" i="1"/>
  <c r="D33" i="1"/>
  <c r="G75" i="1"/>
  <c r="G74" i="1"/>
  <c r="G70" i="1"/>
  <c r="G69" i="1"/>
  <c r="G68" i="1"/>
  <c r="G67" i="1"/>
  <c r="G66" i="1"/>
  <c r="G64" i="1"/>
  <c r="G63" i="1"/>
  <c r="G49" i="1"/>
  <c r="G48" i="1"/>
  <c r="G50" i="1" s="1"/>
  <c r="G47" i="1"/>
  <c r="G46" i="1"/>
  <c r="G45" i="1"/>
  <c r="G44" i="1"/>
  <c r="G40" i="1"/>
  <c r="G39" i="1"/>
  <c r="G38" i="1"/>
  <c r="G37" i="1"/>
  <c r="G36" i="1"/>
  <c r="G32" i="1"/>
  <c r="G31" i="1"/>
  <c r="G30" i="1"/>
  <c r="G29" i="1"/>
  <c r="G24" i="1"/>
  <c r="G23" i="1"/>
  <c r="G22" i="1"/>
  <c r="G25" i="1" s="1"/>
  <c r="G21" i="1"/>
  <c r="G16" i="1"/>
  <c r="G15" i="1"/>
  <c r="G14" i="1"/>
  <c r="G13" i="1"/>
  <c r="G12" i="1"/>
  <c r="G52" i="1" l="1"/>
  <c r="D52" i="1"/>
  <c r="B95" i="1"/>
  <c r="F78" i="1"/>
  <c r="B96" i="1" s="1"/>
  <c r="G71" i="1"/>
  <c r="G78" i="1" s="1"/>
  <c r="B94" i="1" s="1"/>
  <c r="F80" i="1" l="1"/>
  <c r="D86" i="1" s="1"/>
  <c r="D80" i="1"/>
  <c r="B97" i="1" l="1"/>
  <c r="B86" i="1"/>
</calcChain>
</file>

<file path=xl/sharedStrings.xml><?xml version="1.0" encoding="utf-8"?>
<sst xmlns="http://schemas.openxmlformats.org/spreadsheetml/2006/main" count="130" uniqueCount="116">
  <si>
    <t>TOTAL</t>
  </si>
  <si>
    <t>Contributed Income</t>
  </si>
  <si>
    <t>Value of Donated Materials</t>
  </si>
  <si>
    <t>Value of Donated Services</t>
  </si>
  <si>
    <t>Artistic Personnel</t>
  </si>
  <si>
    <t>Administrative Personnel</t>
  </si>
  <si>
    <t>Technical Personnel</t>
  </si>
  <si>
    <t>Other (specify)</t>
  </si>
  <si>
    <t>Consultant and Contractual</t>
  </si>
  <si>
    <t xml:space="preserve">Artistic  </t>
  </si>
  <si>
    <t>Equipment Rental</t>
  </si>
  <si>
    <t>Wardrobe Rental/Construction</t>
  </si>
  <si>
    <t>OTHER EXPENSES</t>
  </si>
  <si>
    <t>Office Rental</t>
  </si>
  <si>
    <t>Office Supplies and Expenses</t>
  </si>
  <si>
    <t>Utilities</t>
  </si>
  <si>
    <t>Telephone</t>
  </si>
  <si>
    <t>IN-KIND (DONATED SUPPLIES OR SERVICES)</t>
  </si>
  <si>
    <t>SUPPLIES AND MATERIALS</t>
  </si>
  <si>
    <t>PERSONNEL EXPENSES</t>
  </si>
  <si>
    <t>Fringe Benefits</t>
  </si>
  <si>
    <t xml:space="preserve">Technical  </t>
  </si>
  <si>
    <t>Space Rental</t>
  </si>
  <si>
    <t>Set and Prop Rental/Construction</t>
  </si>
  <si>
    <t>CASH</t>
  </si>
  <si>
    <t>Grantee Name:</t>
  </si>
  <si>
    <t>TOTAL CASH INCOME</t>
  </si>
  <si>
    <t>Foundation</t>
  </si>
  <si>
    <t>Corporate</t>
  </si>
  <si>
    <t>Private</t>
  </si>
  <si>
    <t>TOTAL IN-KIND</t>
  </si>
  <si>
    <t>Admissions</t>
  </si>
  <si>
    <t>Earned Income</t>
  </si>
  <si>
    <t>BUDGET ITEMS</t>
  </si>
  <si>
    <t>SUBTOTAL PERSONNEL EXPENSES</t>
  </si>
  <si>
    <t>SUBTOTAL OUTSIDE FEES AND SERVICES</t>
  </si>
  <si>
    <t>SUBTOTAL SUPPLIES AND MATERIALS</t>
  </si>
  <si>
    <t>SUBTOTAL OTHER EXPENSES</t>
  </si>
  <si>
    <t>FINAL FINANCIAL REPORT</t>
  </si>
  <si>
    <t>DCA SHARE</t>
  </si>
  <si>
    <t>Send with Invoice and Final Narrative Report to:
Dept. of Cultural Affairs, (DCA) City of LA
GRANTS ADMINISTRATION DIVISION
201 N. Figueroa Street, Suite 1400
Los Angeles, CA 90012</t>
  </si>
  <si>
    <t>Government (Enter DCA grant in DCA Share)</t>
  </si>
  <si>
    <t>ORG. SHARE</t>
  </si>
  <si>
    <t>DCA Grant</t>
  </si>
  <si>
    <t>+</t>
  </si>
  <si>
    <t>=</t>
  </si>
  <si>
    <t>Total Project Budget</t>
  </si>
  <si>
    <t xml:space="preserve">This must be 50% or less of total project budget     </t>
  </si>
  <si>
    <t>Verification of Matching Requirement</t>
  </si>
  <si>
    <t>Cash Match</t>
  </si>
  <si>
    <t>In-Kind (Optional)</t>
  </si>
  <si>
    <t>1)</t>
  </si>
  <si>
    <t>2)</t>
  </si>
  <si>
    <t>3)</t>
  </si>
  <si>
    <t>4)</t>
  </si>
  <si>
    <t>5)</t>
  </si>
  <si>
    <t>Advertising Products</t>
  </si>
  <si>
    <t>CREATIVE FEES AND WAGES</t>
  </si>
  <si>
    <t>Public Relations / Marketing</t>
  </si>
  <si>
    <t>Accounting</t>
  </si>
  <si>
    <t xml:space="preserve">Fund Raising </t>
  </si>
  <si>
    <t>OTHER FEES AND WAGES</t>
  </si>
  <si>
    <t>6)</t>
  </si>
  <si>
    <t>7)</t>
  </si>
  <si>
    <t>8)</t>
  </si>
  <si>
    <t>9)</t>
  </si>
  <si>
    <t>10)</t>
  </si>
  <si>
    <t>11)</t>
  </si>
  <si>
    <t>12)</t>
  </si>
  <si>
    <t>13)</t>
  </si>
  <si>
    <t>14)</t>
  </si>
  <si>
    <t>15)</t>
  </si>
  <si>
    <t>16)</t>
  </si>
  <si>
    <t>17)</t>
  </si>
  <si>
    <t>18)</t>
  </si>
  <si>
    <t>19)</t>
  </si>
  <si>
    <t>20)</t>
  </si>
  <si>
    <t>21)</t>
  </si>
  <si>
    <t>22)</t>
  </si>
  <si>
    <t>23)</t>
  </si>
  <si>
    <t>24)</t>
  </si>
  <si>
    <t>25)</t>
  </si>
  <si>
    <t>26)</t>
  </si>
  <si>
    <t>27)</t>
  </si>
  <si>
    <t>28)</t>
  </si>
  <si>
    <t>29)</t>
  </si>
  <si>
    <t>30)</t>
  </si>
  <si>
    <t>31)</t>
  </si>
  <si>
    <t>32)</t>
  </si>
  <si>
    <t>33)</t>
  </si>
  <si>
    <t>34)</t>
  </si>
  <si>
    <t>35)</t>
  </si>
  <si>
    <t>36)</t>
  </si>
  <si>
    <t>37)</t>
  </si>
  <si>
    <t>38)</t>
  </si>
  <si>
    <t>39)</t>
  </si>
  <si>
    <t>40)</t>
  </si>
  <si>
    <t>41)</t>
  </si>
  <si>
    <t>42)</t>
  </si>
  <si>
    <t>TOTAL ALL EXPENSES (Must match line 42)</t>
  </si>
  <si>
    <t>TOTAL ALL INCOME (Must match line 30)</t>
  </si>
  <si>
    <t>43)</t>
  </si>
  <si>
    <t>Legal</t>
  </si>
  <si>
    <t>Salaries</t>
  </si>
  <si>
    <t>Totals will be calculated automatically.</t>
  </si>
  <si>
    <t>An organization may use in-kind contributions as part of the Organization Share,</t>
  </si>
  <si>
    <t xml:space="preserve">but in such cases the organization is still required to provide a minimum Cash Match </t>
  </si>
  <si>
    <t>that is 50% or more of the DCA grant.</t>
  </si>
  <si>
    <t>Enter numbers in fields outlined in red.  Round to the nearest dollar.</t>
  </si>
  <si>
    <t>Enter numbers in fields outlined in red. Round to the nearest dollar. Totals will be calculated automatically.</t>
  </si>
  <si>
    <t xml:space="preserve">  (AIR Grantees are not required to show a match and should disregard this section)</t>
  </si>
  <si>
    <t>Revised (6/27/17)</t>
  </si>
  <si>
    <t>Project Expenses</t>
  </si>
  <si>
    <t>Project Income</t>
  </si>
  <si>
    <t>The following errors must be corrected before this financial report can be submitted:</t>
  </si>
  <si>
    <t xml:space="preserve">Other (specify)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</si>
</sst>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</numFmts>
  <fonts count="18" x14ac:knownFonts="1">
    <font>
      <sz val="10"/>
      <name val="Arial"/>
    </font>
    <font>
      <sz val="10"/>
      <name val="Arial"/>
    </font>
    <font>
      <sz val="12"/>
      <name val="Times New Roman"/>
      <family val="1"/>
    </font>
    <font>
      <sz val="11"/>
      <name val="Times New Roman"/>
      <family val="1"/>
    </font>
    <font>
      <b/>
      <sz val="12"/>
      <name val="Tahoma"/>
      <family val="2"/>
    </font>
    <font>
      <sz val="8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sz val="10"/>
      <name val="Tahoma"/>
      <family val="2"/>
    </font>
    <font>
      <b/>
      <sz val="16"/>
      <name val="Tahoma"/>
      <family val="2"/>
    </font>
    <font>
      <sz val="12"/>
      <name val="Tahoma"/>
      <family val="2"/>
    </font>
    <font>
      <b/>
      <sz val="10"/>
      <name val="Tahoma"/>
      <family val="2"/>
    </font>
    <font>
      <b/>
      <u/>
      <sz val="16"/>
      <name val="Tahoma"/>
      <family val="2"/>
    </font>
    <font>
      <sz val="11"/>
      <color theme="4"/>
      <name val="Tahoma"/>
      <family val="2"/>
    </font>
    <font>
      <sz val="10"/>
      <color theme="4"/>
      <name val="Tahoma"/>
      <family val="2"/>
    </font>
    <font>
      <b/>
      <sz val="14"/>
      <name val="Tahoma"/>
      <family val="2"/>
    </font>
    <font>
      <sz val="12"/>
      <color rgb="FFC00000"/>
      <name val="Arial"/>
      <family val="2"/>
    </font>
    <font>
      <sz val="12"/>
      <color rgb="FFC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theme="6" tint="0.59999389629810485"/>
        <bgColor indexed="64"/>
      </patternFill>
    </fill>
  </fills>
  <borders count="3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/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medium">
        <color rgb="FFFF0000"/>
      </top>
      <bottom style="medium">
        <color rgb="FFFF0000"/>
      </bottom>
      <diagonal/>
    </border>
  </borders>
  <cellStyleXfs count="2">
    <xf numFmtId="0" fontId="0" fillId="2" borderId="0" applyBorder="0"/>
    <xf numFmtId="9" fontId="1" fillId="0" borderId="0" applyFont="0" applyFill="0" applyBorder="0" applyAlignment="0" applyProtection="0"/>
  </cellStyleXfs>
  <cellXfs count="175">
    <xf numFmtId="0" fontId="0" fillId="2" borderId="0" xfId="0"/>
    <xf numFmtId="0" fontId="2" fillId="2" borderId="0" xfId="0" applyFont="1"/>
    <xf numFmtId="0" fontId="3" fillId="2" borderId="0" xfId="0" applyFont="1" applyAlignment="1">
      <alignment horizontal="left"/>
    </xf>
    <xf numFmtId="0" fontId="4" fillId="2" borderId="0" xfId="0" applyFont="1"/>
    <xf numFmtId="0" fontId="6" fillId="2" borderId="1" xfId="0" applyFont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0" fontId="8" fillId="2" borderId="2" xfId="0" applyFont="1" applyBorder="1"/>
    <xf numFmtId="0" fontId="6" fillId="3" borderId="4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10" fillId="2" borderId="0" xfId="0" applyFont="1" applyBorder="1"/>
    <xf numFmtId="0" fontId="8" fillId="2" borderId="0" xfId="0" applyFont="1" applyBorder="1" applyAlignment="1">
      <alignment horizontal="center"/>
    </xf>
    <xf numFmtId="0" fontId="5" fillId="2" borderId="0" xfId="0" applyFont="1"/>
    <xf numFmtId="0" fontId="10" fillId="2" borderId="0" xfId="0" applyFont="1"/>
    <xf numFmtId="164" fontId="7" fillId="2" borderId="3" xfId="0" applyNumberFormat="1" applyFont="1" applyBorder="1" applyAlignment="1">
      <alignment horizontal="left"/>
    </xf>
    <xf numFmtId="0" fontId="7" fillId="2" borderId="4" xfId="0" applyFont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7" fillId="2" borderId="6" xfId="0" applyFont="1" applyBorder="1" applyAlignment="1">
      <alignment horizontal="left"/>
    </xf>
    <xf numFmtId="164" fontId="7" fillId="2" borderId="5" xfId="0" applyNumberFormat="1" applyFont="1" applyBorder="1" applyAlignment="1">
      <alignment horizontal="left"/>
    </xf>
    <xf numFmtId="0" fontId="4" fillId="2" borderId="10" xfId="0" applyFont="1" applyBorder="1" applyAlignment="1">
      <alignment horizontal="left"/>
    </xf>
    <xf numFmtId="0" fontId="0" fillId="2" borderId="0" xfId="0" applyBorder="1" applyAlignment="1">
      <alignment horizontal="center" vertical="top"/>
    </xf>
    <xf numFmtId="0" fontId="7" fillId="2" borderId="0" xfId="0" applyFont="1" applyBorder="1" applyAlignment="1">
      <alignment horizontal="left"/>
    </xf>
    <xf numFmtId="0" fontId="7" fillId="2" borderId="7" xfId="0" applyFont="1" applyBorder="1" applyAlignment="1">
      <alignment horizontal="left"/>
    </xf>
    <xf numFmtId="0" fontId="6" fillId="2" borderId="0" xfId="0" applyFont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6" fillId="2" borderId="11" xfId="0" applyFont="1" applyBorder="1" applyAlignment="1">
      <alignment horizontal="center"/>
    </xf>
    <xf numFmtId="164" fontId="7" fillId="2" borderId="0" xfId="0" applyNumberFormat="1" applyFont="1" applyFill="1" applyBorder="1" applyAlignment="1">
      <alignment horizontal="right"/>
    </xf>
    <xf numFmtId="0" fontId="6" fillId="2" borderId="0" xfId="0" applyFont="1" applyBorder="1" applyAlignment="1">
      <alignment horizontal="center"/>
    </xf>
    <xf numFmtId="0" fontId="10" fillId="2" borderId="0" xfId="0" applyFont="1" applyBorder="1" applyAlignment="1">
      <alignment horizontal="center"/>
    </xf>
    <xf numFmtId="0" fontId="7" fillId="2" borderId="0" xfId="0" applyFont="1" applyBorder="1" applyAlignment="1">
      <alignment horizontal="center"/>
    </xf>
    <xf numFmtId="0" fontId="4" fillId="2" borderId="0" xfId="0" quotePrefix="1" applyFont="1" applyBorder="1" applyAlignment="1">
      <alignment horizontal="center"/>
    </xf>
    <xf numFmtId="9" fontId="8" fillId="2" borderId="0" xfId="0" applyNumberFormat="1" applyFont="1" applyBorder="1" applyAlignment="1">
      <alignment horizontal="center"/>
    </xf>
    <xf numFmtId="0" fontId="6" fillId="2" borderId="5" xfId="0" applyFont="1" applyBorder="1" applyAlignment="1">
      <alignment horizontal="left"/>
    </xf>
    <xf numFmtId="0" fontId="7" fillId="2" borderId="12" xfId="0" applyFont="1" applyBorder="1" applyAlignment="1">
      <alignment horizontal="left"/>
    </xf>
    <xf numFmtId="0" fontId="7" fillId="2" borderId="2" xfId="0" applyFont="1" applyBorder="1" applyAlignment="1">
      <alignment horizontal="left"/>
    </xf>
    <xf numFmtId="0" fontId="6" fillId="3" borderId="2" xfId="0" applyFont="1" applyFill="1" applyBorder="1" applyAlignment="1">
      <alignment horizontal="left"/>
    </xf>
    <xf numFmtId="0" fontId="6" fillId="3" borderId="5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0" fontId="6" fillId="2" borderId="13" xfId="0" applyFont="1" applyBorder="1" applyAlignment="1">
      <alignment horizontal="center"/>
    </xf>
    <xf numFmtId="0" fontId="6" fillId="2" borderId="14" xfId="0" applyFont="1" applyBorder="1" applyAlignment="1">
      <alignment horizontal="center"/>
    </xf>
    <xf numFmtId="0" fontId="6" fillId="2" borderId="14" xfId="0" applyFont="1" applyBorder="1" applyAlignment="1">
      <alignment horizontal="left"/>
    </xf>
    <xf numFmtId="0" fontId="6" fillId="2" borderId="15" xfId="0" applyFont="1" applyBorder="1" applyAlignment="1">
      <alignment horizontal="left"/>
    </xf>
    <xf numFmtId="0" fontId="7" fillId="2" borderId="3" xfId="0" applyFont="1" applyBorder="1" applyAlignment="1">
      <alignment horizontal="left"/>
    </xf>
    <xf numFmtId="0" fontId="11" fillId="2" borderId="0" xfId="0" applyFont="1" applyBorder="1" applyAlignment="1">
      <alignment horizontal="center" wrapText="1"/>
    </xf>
    <xf numFmtId="8" fontId="8" fillId="2" borderId="0" xfId="0" applyNumberFormat="1" applyFont="1" applyBorder="1" applyAlignment="1">
      <alignment horizontal="center"/>
    </xf>
    <xf numFmtId="0" fontId="6" fillId="2" borderId="16" xfId="0" applyFont="1" applyBorder="1" applyAlignment="1">
      <alignment horizontal="center"/>
    </xf>
    <xf numFmtId="164" fontId="7" fillId="3" borderId="0" xfId="0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0" fontId="7" fillId="2" borderId="0" xfId="0" applyFont="1" applyFill="1" applyBorder="1" applyAlignment="1">
      <alignment horizontal="left"/>
    </xf>
    <xf numFmtId="0" fontId="6" fillId="4" borderId="6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6" fillId="3" borderId="15" xfId="0" applyFont="1" applyFill="1" applyBorder="1" applyAlignment="1">
      <alignment horizontal="left"/>
    </xf>
    <xf numFmtId="0" fontId="6" fillId="4" borderId="7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center"/>
    </xf>
    <xf numFmtId="0" fontId="8" fillId="2" borderId="12" xfId="0" applyFont="1" applyBorder="1"/>
    <xf numFmtId="164" fontId="7" fillId="2" borderId="2" xfId="0" applyNumberFormat="1" applyFont="1" applyFill="1" applyBorder="1" applyAlignment="1">
      <alignment horizontal="right"/>
    </xf>
    <xf numFmtId="0" fontId="4" fillId="2" borderId="0" xfId="0" applyFont="1" applyBorder="1" applyAlignment="1">
      <alignment horizontal="left"/>
    </xf>
    <xf numFmtId="0" fontId="6" fillId="2" borderId="18" xfId="0" applyFont="1" applyBorder="1" applyAlignment="1">
      <alignment horizontal="center"/>
    </xf>
    <xf numFmtId="164" fontId="7" fillId="3" borderId="5" xfId="0" applyNumberFormat="1" applyFont="1" applyFill="1" applyBorder="1" applyAlignment="1">
      <alignment horizontal="right"/>
    </xf>
    <xf numFmtId="164" fontId="7" fillId="3" borderId="12" xfId="0" applyNumberFormat="1" applyFont="1" applyFill="1" applyBorder="1" applyAlignment="1">
      <alignment horizontal="right"/>
    </xf>
    <xf numFmtId="0" fontId="6" fillId="2" borderId="19" xfId="0" applyFont="1" applyFill="1" applyBorder="1" applyAlignment="1">
      <alignment horizontal="left"/>
    </xf>
    <xf numFmtId="0" fontId="6" fillId="2" borderId="19" xfId="0" applyFont="1" applyBorder="1" applyAlignment="1">
      <alignment horizontal="left"/>
    </xf>
    <xf numFmtId="0" fontId="6" fillId="2" borderId="20" xfId="0" applyFont="1" applyBorder="1" applyAlignment="1">
      <alignment horizontal="center"/>
    </xf>
    <xf numFmtId="0" fontId="6" fillId="4" borderId="15" xfId="0" applyFont="1" applyFill="1" applyBorder="1" applyAlignment="1">
      <alignment horizontal="left"/>
    </xf>
    <xf numFmtId="0" fontId="0" fillId="2" borderId="0" xfId="0" applyBorder="1"/>
    <xf numFmtId="9" fontId="4" fillId="2" borderId="0" xfId="0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right"/>
    </xf>
    <xf numFmtId="0" fontId="6" fillId="2" borderId="0" xfId="0" applyFont="1" applyBorder="1" applyAlignment="1">
      <alignment horizontal="right"/>
    </xf>
    <xf numFmtId="0" fontId="7" fillId="2" borderId="5" xfId="0" applyFont="1" applyFill="1" applyBorder="1" applyAlignment="1">
      <alignment horizontal="right"/>
    </xf>
    <xf numFmtId="164" fontId="7" fillId="2" borderId="2" xfId="0" applyNumberFormat="1" applyFont="1" applyBorder="1" applyAlignment="1">
      <alignment horizontal="left"/>
    </xf>
    <xf numFmtId="0" fontId="3" fillId="2" borderId="0" xfId="0" applyFont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left"/>
    </xf>
    <xf numFmtId="0" fontId="6" fillId="5" borderId="3" xfId="0" applyFont="1" applyFill="1" applyBorder="1" applyAlignment="1">
      <alignment horizontal="left"/>
    </xf>
    <xf numFmtId="0" fontId="6" fillId="5" borderId="2" xfId="0" applyFont="1" applyFill="1" applyBorder="1" applyAlignment="1">
      <alignment horizontal="left"/>
    </xf>
    <xf numFmtId="0" fontId="10" fillId="2" borderId="9" xfId="0" applyFont="1" applyBorder="1" applyAlignment="1">
      <alignment horizontal="center"/>
    </xf>
    <xf numFmtId="0" fontId="7" fillId="2" borderId="19" xfId="0" applyFont="1" applyBorder="1" applyAlignment="1">
      <alignment horizontal="center"/>
    </xf>
    <xf numFmtId="9" fontId="8" fillId="2" borderId="0" xfId="0" quotePrefix="1" applyNumberFormat="1" applyFont="1" applyBorder="1" applyAlignment="1">
      <alignment horizontal="center"/>
    </xf>
    <xf numFmtId="0" fontId="6" fillId="3" borderId="6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7" fillId="2" borderId="0" xfId="0" applyFont="1" applyAlignment="1">
      <alignment horizontal="center"/>
    </xf>
    <xf numFmtId="0" fontId="8" fillId="2" borderId="0" xfId="0" applyFont="1"/>
    <xf numFmtId="0" fontId="7" fillId="2" borderId="0" xfId="0" applyFont="1" applyAlignment="1">
      <alignment horizontal="left"/>
    </xf>
    <xf numFmtId="0" fontId="7" fillId="2" borderId="0" xfId="0" applyFont="1" applyBorder="1"/>
    <xf numFmtId="0" fontId="7" fillId="2" borderId="0" xfId="0" applyFont="1"/>
    <xf numFmtId="0" fontId="4" fillId="2" borderId="0" xfId="0" quotePrefix="1" applyFont="1" applyBorder="1" applyAlignment="1">
      <alignment horizontal="center" vertical="center"/>
    </xf>
    <xf numFmtId="8" fontId="8" fillId="2" borderId="12" xfId="0" quotePrefix="1" applyNumberFormat="1" applyFont="1" applyBorder="1" applyAlignment="1">
      <alignment horizontal="center" vertical="center"/>
    </xf>
    <xf numFmtId="8" fontId="8" fillId="2" borderId="0" xfId="0" applyNumberFormat="1" applyFont="1" applyBorder="1" applyAlignment="1">
      <alignment horizontal="center" vertical="center"/>
    </xf>
    <xf numFmtId="0" fontId="13" fillId="2" borderId="7" xfId="0" applyFont="1" applyBorder="1" applyAlignment="1">
      <alignment horizontal="center"/>
    </xf>
    <xf numFmtId="0" fontId="14" fillId="2" borderId="0" xfId="0" applyFont="1" applyBorder="1" applyAlignment="1">
      <alignment horizontal="left"/>
    </xf>
    <xf numFmtId="0" fontId="14" fillId="2" borderId="0" xfId="0" applyFont="1" applyBorder="1"/>
    <xf numFmtId="0" fontId="14" fillId="2" borderId="0" xfId="0" applyFont="1"/>
    <xf numFmtId="3" fontId="7" fillId="4" borderId="9" xfId="0" applyNumberFormat="1" applyFont="1" applyFill="1" applyBorder="1" applyAlignment="1">
      <alignment horizontal="right"/>
    </xf>
    <xf numFmtId="3" fontId="7" fillId="4" borderId="8" xfId="0" applyNumberFormat="1" applyFont="1" applyFill="1" applyBorder="1" applyAlignment="1">
      <alignment horizontal="right"/>
    </xf>
    <xf numFmtId="165" fontId="6" fillId="5" borderId="22" xfId="0" applyNumberFormat="1" applyFont="1" applyFill="1" applyBorder="1" applyAlignment="1">
      <alignment horizontal="right"/>
    </xf>
    <xf numFmtId="0" fontId="5" fillId="2" borderId="0" xfId="0" applyFont="1" applyBorder="1" applyAlignment="1">
      <alignment horizontal="center" vertical="top" wrapText="1"/>
    </xf>
    <xf numFmtId="3" fontId="7" fillId="2" borderId="0" xfId="0" applyNumberFormat="1" applyFont="1" applyFill="1" applyBorder="1" applyAlignment="1">
      <alignment horizontal="right"/>
    </xf>
    <xf numFmtId="3" fontId="7" fillId="2" borderId="12" xfId="0" applyNumberFormat="1" applyFont="1" applyFill="1" applyBorder="1" applyAlignment="1">
      <alignment horizontal="right"/>
    </xf>
    <xf numFmtId="3" fontId="7" fillId="2" borderId="3" xfId="0" applyNumberFormat="1" applyFont="1" applyFill="1" applyBorder="1" applyAlignment="1">
      <alignment horizontal="left"/>
    </xf>
    <xf numFmtId="3" fontId="7" fillId="4" borderId="12" xfId="0" applyNumberFormat="1" applyFont="1" applyFill="1" applyBorder="1" applyAlignment="1">
      <alignment horizontal="right"/>
    </xf>
    <xf numFmtId="165" fontId="6" fillId="5" borderId="2" xfId="0" applyNumberFormat="1" applyFont="1" applyFill="1" applyBorder="1" applyAlignment="1">
      <alignment horizontal="right"/>
    </xf>
    <xf numFmtId="6" fontId="10" fillId="2" borderId="22" xfId="0" applyNumberFormat="1" applyFont="1" applyBorder="1" applyAlignment="1">
      <alignment horizontal="center"/>
    </xf>
    <xf numFmtId="0" fontId="15" fillId="2" borderId="0" xfId="0" applyFont="1"/>
    <xf numFmtId="0" fontId="9" fillId="2" borderId="0" xfId="0" applyFont="1"/>
    <xf numFmtId="0" fontId="4" fillId="6" borderId="0" xfId="0" applyFont="1" applyFill="1" applyAlignment="1">
      <alignment horizontal="left"/>
    </xf>
    <xf numFmtId="0" fontId="7" fillId="2" borderId="0" xfId="0" applyFont="1" applyFill="1" applyBorder="1" applyAlignment="1" applyProtection="1">
      <alignment horizontal="left"/>
      <protection hidden="1"/>
    </xf>
    <xf numFmtId="0" fontId="7" fillId="2" borderId="0" xfId="1" applyNumberFormat="1" applyFont="1" applyFill="1" applyBorder="1" applyAlignment="1" applyProtection="1">
      <alignment horizontal="left"/>
      <protection hidden="1"/>
    </xf>
    <xf numFmtId="0" fontId="16" fillId="2" borderId="15" xfId="0" applyFont="1" applyBorder="1"/>
    <xf numFmtId="0" fontId="5" fillId="2" borderId="5" xfId="0" applyFont="1" applyBorder="1"/>
    <xf numFmtId="0" fontId="10" fillId="2" borderId="5" xfId="0" applyFont="1" applyBorder="1"/>
    <xf numFmtId="0" fontId="8" fillId="2" borderId="5" xfId="0" applyFont="1" applyBorder="1" applyAlignment="1">
      <alignment horizontal="center"/>
    </xf>
    <xf numFmtId="0" fontId="10" fillId="2" borderId="21" xfId="0" applyFont="1" applyBorder="1"/>
    <xf numFmtId="0" fontId="16" fillId="2" borderId="19" xfId="0" applyFont="1" applyBorder="1"/>
    <xf numFmtId="0" fontId="2" fillId="2" borderId="0" xfId="0" applyFont="1" applyBorder="1"/>
    <xf numFmtId="0" fontId="2" fillId="2" borderId="17" xfId="0" applyFont="1" applyBorder="1"/>
    <xf numFmtId="0" fontId="2" fillId="2" borderId="12" xfId="0" applyFont="1" applyBorder="1"/>
    <xf numFmtId="0" fontId="2" fillId="2" borderId="7" xfId="0" applyFont="1" applyBorder="1"/>
    <xf numFmtId="0" fontId="17" fillId="2" borderId="6" xfId="0" applyFont="1" applyBorder="1"/>
    <xf numFmtId="3" fontId="7" fillId="2" borderId="23" xfId="0" applyNumberFormat="1" applyFont="1" applyBorder="1" applyAlignment="1" applyProtection="1">
      <alignment horizontal="right"/>
      <protection locked="0"/>
    </xf>
    <xf numFmtId="3" fontId="7" fillId="2" borderId="24" xfId="0" applyNumberFormat="1" applyFont="1" applyBorder="1" applyAlignment="1" applyProtection="1">
      <alignment horizontal="right"/>
      <protection locked="0"/>
    </xf>
    <xf numFmtId="3" fontId="7" fillId="2" borderId="25" xfId="0" applyNumberFormat="1" applyFont="1" applyBorder="1" applyAlignment="1" applyProtection="1">
      <alignment horizontal="right"/>
      <protection locked="0"/>
    </xf>
    <xf numFmtId="0" fontId="7" fillId="2" borderId="4" xfId="0" applyFont="1" applyBorder="1" applyAlignment="1" applyProtection="1">
      <alignment horizontal="left"/>
      <protection locked="0"/>
    </xf>
    <xf numFmtId="3" fontId="7" fillId="2" borderId="26" xfId="0" applyNumberFormat="1" applyFont="1" applyBorder="1" applyAlignment="1" applyProtection="1">
      <alignment horizontal="right"/>
      <protection locked="0"/>
    </xf>
    <xf numFmtId="3" fontId="7" fillId="2" borderId="28" xfId="0" applyNumberFormat="1" applyFont="1" applyBorder="1" applyAlignment="1" applyProtection="1">
      <alignment horizontal="right"/>
      <protection locked="0"/>
    </xf>
    <xf numFmtId="3" fontId="7" fillId="2" borderId="27" xfId="0" applyNumberFormat="1" applyFont="1" applyBorder="1" applyAlignment="1" applyProtection="1">
      <alignment horizontal="right"/>
      <protection locked="0"/>
    </xf>
    <xf numFmtId="3" fontId="7" fillId="2" borderId="30" xfId="0" applyNumberFormat="1" applyFont="1" applyBorder="1" applyAlignment="1" applyProtection="1">
      <alignment horizontal="right"/>
      <protection locked="0"/>
    </xf>
    <xf numFmtId="3" fontId="7" fillId="2" borderId="29" xfId="0" applyNumberFormat="1" applyFont="1" applyBorder="1" applyAlignment="1" applyProtection="1">
      <alignment horizontal="right"/>
      <protection locked="0"/>
    </xf>
    <xf numFmtId="3" fontId="7" fillId="2" borderId="36" xfId="0" applyNumberFormat="1" applyFont="1" applyBorder="1" applyAlignment="1">
      <alignment horizontal="right"/>
    </xf>
    <xf numFmtId="3" fontId="7" fillId="2" borderId="3" xfId="0" applyNumberFormat="1" applyFont="1" applyBorder="1" applyAlignment="1">
      <alignment horizontal="right"/>
    </xf>
    <xf numFmtId="3" fontId="7" fillId="4" borderId="4" xfId="0" applyNumberFormat="1" applyFont="1" applyFill="1" applyBorder="1" applyAlignment="1">
      <alignment horizontal="right"/>
    </xf>
    <xf numFmtId="3" fontId="7" fillId="4" borderId="3" xfId="0" applyNumberFormat="1" applyFont="1" applyFill="1" applyBorder="1" applyAlignment="1">
      <alignment horizontal="right"/>
    </xf>
    <xf numFmtId="165" fontId="6" fillId="5" borderId="4" xfId="0" applyNumberFormat="1" applyFont="1" applyFill="1" applyBorder="1" applyAlignment="1">
      <alignment horizontal="right"/>
    </xf>
    <xf numFmtId="165" fontId="6" fillId="5" borderId="3" xfId="0" applyNumberFormat="1" applyFont="1" applyFill="1" applyBorder="1" applyAlignment="1">
      <alignment horizontal="right"/>
    </xf>
    <xf numFmtId="3" fontId="7" fillId="4" borderId="6" xfId="0" applyNumberFormat="1" applyFont="1" applyFill="1" applyBorder="1" applyAlignment="1">
      <alignment horizontal="right"/>
    </xf>
    <xf numFmtId="3" fontId="7" fillId="4" borderId="7" xfId="0" applyNumberFormat="1" applyFont="1" applyFill="1" applyBorder="1" applyAlignment="1">
      <alignment horizontal="right"/>
    </xf>
    <xf numFmtId="0" fontId="7" fillId="3" borderId="5" xfId="0" applyFont="1" applyFill="1" applyBorder="1" applyAlignment="1">
      <alignment horizontal="right"/>
    </xf>
    <xf numFmtId="0" fontId="6" fillId="2" borderId="15" xfId="0" applyFont="1" applyBorder="1" applyAlignment="1">
      <alignment horizontal="center"/>
    </xf>
    <xf numFmtId="0" fontId="6" fillId="2" borderId="5" xfId="0" applyFont="1" applyBorder="1" applyAlignment="1">
      <alignment horizontal="center"/>
    </xf>
    <xf numFmtId="0" fontId="6" fillId="2" borderId="21" xfId="0" applyFont="1" applyBorder="1" applyAlignment="1">
      <alignment horizontal="center"/>
    </xf>
    <xf numFmtId="0" fontId="6" fillId="2" borderId="13" xfId="0" applyFont="1" applyBorder="1" applyAlignment="1">
      <alignment horizontal="left"/>
    </xf>
    <xf numFmtId="0" fontId="6" fillId="2" borderId="14" xfId="0" applyFont="1" applyBorder="1" applyAlignment="1">
      <alignment horizontal="left"/>
    </xf>
    <xf numFmtId="0" fontId="6" fillId="2" borderId="15" xfId="0" applyFont="1" applyBorder="1" applyAlignment="1">
      <alignment horizontal="left"/>
    </xf>
    <xf numFmtId="0" fontId="6" fillId="2" borderId="5" xfId="0" applyFont="1" applyBorder="1" applyAlignment="1">
      <alignment horizontal="left"/>
    </xf>
    <xf numFmtId="0" fontId="6" fillId="2" borderId="13" xfId="0" applyFont="1" applyBorder="1" applyAlignment="1">
      <alignment horizontal="center"/>
    </xf>
    <xf numFmtId="0" fontId="6" fillId="2" borderId="14" xfId="0" applyFont="1" applyBorder="1" applyAlignment="1">
      <alignment horizontal="center"/>
    </xf>
    <xf numFmtId="0" fontId="6" fillId="2" borderId="18" xfId="0" applyFont="1" applyBorder="1" applyAlignment="1">
      <alignment horizontal="left"/>
    </xf>
    <xf numFmtId="3" fontId="7" fillId="2" borderId="31" xfId="0" applyNumberFormat="1" applyFont="1" applyBorder="1" applyAlignment="1" applyProtection="1">
      <alignment horizontal="right"/>
      <protection locked="0"/>
    </xf>
    <xf numFmtId="3" fontId="7" fillId="2" borderId="32" xfId="0" applyNumberFormat="1" applyFont="1" applyBorder="1" applyAlignment="1" applyProtection="1">
      <alignment horizontal="right"/>
      <protection locked="0"/>
    </xf>
    <xf numFmtId="3" fontId="7" fillId="2" borderId="33" xfId="0" applyNumberFormat="1" applyFont="1" applyBorder="1" applyAlignment="1" applyProtection="1">
      <alignment horizontal="right"/>
      <protection locked="0"/>
    </xf>
    <xf numFmtId="3" fontId="7" fillId="2" borderId="22" xfId="0" applyNumberFormat="1" applyFont="1" applyBorder="1" applyAlignment="1" applyProtection="1">
      <alignment horizontal="right"/>
      <protection locked="0"/>
    </xf>
    <xf numFmtId="3" fontId="7" fillId="2" borderId="34" xfId="0" applyNumberFormat="1" applyFont="1" applyBorder="1" applyAlignment="1" applyProtection="1">
      <alignment horizontal="center"/>
      <protection locked="0"/>
    </xf>
    <xf numFmtId="3" fontId="7" fillId="2" borderId="35" xfId="0" applyNumberFormat="1" applyFont="1" applyBorder="1" applyAlignment="1" applyProtection="1">
      <alignment horizontal="center"/>
      <protection locked="0"/>
    </xf>
    <xf numFmtId="0" fontId="5" fillId="2" borderId="15" xfId="0" applyFont="1" applyBorder="1" applyAlignment="1">
      <alignment horizontal="center" vertical="top" wrapText="1"/>
    </xf>
    <xf numFmtId="0" fontId="5" fillId="2" borderId="5" xfId="0" applyFont="1" applyBorder="1" applyAlignment="1">
      <alignment horizontal="center" vertical="top" wrapText="1"/>
    </xf>
    <xf numFmtId="0" fontId="0" fillId="2" borderId="21" xfId="0" applyBorder="1" applyAlignment="1">
      <alignment horizontal="center" vertical="top"/>
    </xf>
    <xf numFmtId="0" fontId="0" fillId="2" borderId="19" xfId="0" applyBorder="1" applyAlignment="1">
      <alignment horizontal="center" vertical="top"/>
    </xf>
    <xf numFmtId="0" fontId="0" fillId="2" borderId="0" xfId="0" applyBorder="1" applyAlignment="1">
      <alignment horizontal="center" vertical="top"/>
    </xf>
    <xf numFmtId="0" fontId="0" fillId="2" borderId="17" xfId="0" applyBorder="1" applyAlignment="1">
      <alignment horizontal="center" vertical="top"/>
    </xf>
    <xf numFmtId="0" fontId="0" fillId="2" borderId="6" xfId="0" applyBorder="1" applyAlignment="1">
      <alignment horizontal="center" vertical="top"/>
    </xf>
    <xf numFmtId="0" fontId="0" fillId="2" borderId="12" xfId="0" applyBorder="1" applyAlignment="1">
      <alignment horizontal="center" vertical="top"/>
    </xf>
    <xf numFmtId="0" fontId="0" fillId="2" borderId="7" xfId="0" applyBorder="1" applyAlignment="1">
      <alignment horizontal="center" vertical="top"/>
    </xf>
    <xf numFmtId="3" fontId="7" fillId="2" borderId="34" xfId="0" applyNumberFormat="1" applyFont="1" applyBorder="1" applyAlignment="1" applyProtection="1">
      <alignment horizontal="right"/>
      <protection locked="0"/>
    </xf>
    <xf numFmtId="3" fontId="7" fillId="2" borderId="35" xfId="0" applyNumberFormat="1" applyFont="1" applyBorder="1" applyAlignment="1" applyProtection="1">
      <alignment horizontal="right"/>
      <protection locked="0"/>
    </xf>
    <xf numFmtId="3" fontId="7" fillId="2" borderId="36" xfId="0" applyNumberFormat="1" applyFont="1" applyBorder="1" applyAlignment="1" applyProtection="1">
      <alignment horizontal="center"/>
      <protection locked="0"/>
    </xf>
    <xf numFmtId="3" fontId="7" fillId="2" borderId="3" xfId="0" applyNumberFormat="1" applyFont="1" applyBorder="1" applyAlignment="1" applyProtection="1">
      <alignment horizontal="center"/>
      <protection locked="0"/>
    </xf>
    <xf numFmtId="3" fontId="7" fillId="2" borderId="37" xfId="0" applyNumberFormat="1" applyFont="1" applyBorder="1" applyAlignment="1" applyProtection="1">
      <alignment horizontal="right"/>
      <protection locked="0"/>
    </xf>
    <xf numFmtId="3" fontId="7" fillId="2" borderId="38" xfId="0" applyNumberFormat="1" applyFont="1" applyBorder="1" applyAlignment="1" applyProtection="1">
      <alignment horizontal="right"/>
      <protection locked="0"/>
    </xf>
    <xf numFmtId="164" fontId="7" fillId="3" borderId="19" xfId="0" applyNumberFormat="1" applyFont="1" applyFill="1" applyBorder="1" applyAlignment="1">
      <alignment horizontal="center"/>
    </xf>
    <xf numFmtId="164" fontId="7" fillId="3" borderId="0" xfId="0" applyNumberFormat="1" applyFont="1" applyFill="1" applyBorder="1" applyAlignment="1">
      <alignment horizontal="center"/>
    </xf>
    <xf numFmtId="164" fontId="7" fillId="3" borderId="6" xfId="0" applyNumberFormat="1" applyFont="1" applyFill="1" applyBorder="1" applyAlignment="1">
      <alignment horizontal="center"/>
    </xf>
    <xf numFmtId="164" fontId="7" fillId="3" borderId="7" xfId="0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1285315</xdr:colOff>
      <xdr:row>87</xdr:row>
      <xdr:rowOff>215153</xdr:rowOff>
    </xdr:from>
    <xdr:ext cx="65" cy="172227"/>
    <xdr:sp macro="" textlink="">
      <xdr:nvSpPr>
        <xdr:cNvPr id="2" name="TextBox 1"/>
        <xdr:cNvSpPr txBox="1"/>
      </xdr:nvSpPr>
      <xdr:spPr>
        <a:xfrm>
          <a:off x="6406403" y="1854797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8"/>
  <sheetViews>
    <sheetView tabSelected="1" zoomScale="85" zoomScaleNormal="85" workbookViewId="0"/>
  </sheetViews>
  <sheetFormatPr defaultRowHeight="12.75" x14ac:dyDescent="0.2"/>
  <cols>
    <col min="1" max="1" width="3.85546875" customWidth="1"/>
    <col min="2" max="2" width="45.7109375" customWidth="1"/>
    <col min="3" max="3" width="4" customWidth="1"/>
    <col min="4" max="4" width="19.5703125" customWidth="1"/>
    <col min="5" max="5" width="3.7109375" customWidth="1"/>
    <col min="6" max="6" width="22.7109375" customWidth="1"/>
    <col min="7" max="7" width="3.85546875" customWidth="1"/>
    <col min="8" max="8" width="19.28515625" customWidth="1"/>
    <col min="9" max="9" width="1.140625" customWidth="1"/>
  </cols>
  <sheetData>
    <row r="1" spans="1:8" ht="13.5" customHeight="1" x14ac:dyDescent="0.25">
      <c r="B1" s="107" t="s">
        <v>38</v>
      </c>
      <c r="C1" s="3"/>
      <c r="D1" s="3"/>
      <c r="E1" s="3"/>
      <c r="F1" s="156" t="s">
        <v>40</v>
      </c>
      <c r="G1" s="157"/>
      <c r="H1" s="158"/>
    </row>
    <row r="2" spans="1:8" ht="13.5" customHeight="1" x14ac:dyDescent="0.2">
      <c r="B2" s="3"/>
      <c r="C2" s="3"/>
      <c r="D2" s="3"/>
      <c r="E2" s="3"/>
      <c r="F2" s="159"/>
      <c r="G2" s="160"/>
      <c r="H2" s="161"/>
    </row>
    <row r="3" spans="1:8" ht="18" customHeight="1" x14ac:dyDescent="0.25">
      <c r="B3" s="106" t="s">
        <v>112</v>
      </c>
      <c r="D3" s="3"/>
      <c r="E3" s="3"/>
      <c r="F3" s="159"/>
      <c r="G3" s="160"/>
      <c r="H3" s="161"/>
    </row>
    <row r="4" spans="1:8" ht="13.15" customHeight="1" x14ac:dyDescent="0.2">
      <c r="B4" s="14" t="s">
        <v>108</v>
      </c>
      <c r="C4" s="14"/>
      <c r="D4" s="14"/>
      <c r="E4" s="14"/>
      <c r="F4" s="162"/>
      <c r="G4" s="163"/>
      <c r="H4" s="164"/>
    </row>
    <row r="5" spans="1:8" ht="13.9" customHeight="1" x14ac:dyDescent="0.2">
      <c r="B5" s="14" t="s">
        <v>104</v>
      </c>
      <c r="C5" s="14"/>
      <c r="D5" s="14"/>
      <c r="E5" s="14"/>
      <c r="F5" s="21"/>
      <c r="G5" s="21"/>
      <c r="H5" s="21"/>
    </row>
    <row r="6" spans="1:8" ht="9" customHeight="1" x14ac:dyDescent="0.2">
      <c r="B6" s="14"/>
      <c r="C6" s="14"/>
      <c r="D6" s="14"/>
      <c r="E6" s="14"/>
      <c r="F6" s="21"/>
      <c r="G6" s="21"/>
      <c r="H6" s="21"/>
    </row>
    <row r="7" spans="1:8" s="2" customFormat="1" ht="16.5" thickBot="1" x14ac:dyDescent="0.3">
      <c r="B7" s="108" t="s">
        <v>25</v>
      </c>
      <c r="C7" s="108"/>
      <c r="D7" s="108"/>
      <c r="E7" s="108"/>
      <c r="F7" s="108"/>
      <c r="G7" s="108"/>
      <c r="H7" s="108"/>
    </row>
    <row r="8" spans="1:8" s="2" customFormat="1" ht="15.75" thickBot="1" x14ac:dyDescent="0.3">
      <c r="B8" s="143" t="s">
        <v>33</v>
      </c>
      <c r="C8" s="144"/>
      <c r="D8" s="64" t="s">
        <v>39</v>
      </c>
      <c r="E8" s="42"/>
      <c r="F8" s="26" t="s">
        <v>42</v>
      </c>
      <c r="G8" s="64"/>
      <c r="H8" s="41" t="s">
        <v>0</v>
      </c>
    </row>
    <row r="9" spans="1:8" s="2" customFormat="1" ht="6.75" customHeight="1" x14ac:dyDescent="0.25">
      <c r="B9" s="4"/>
      <c r="C9" s="4"/>
      <c r="D9" s="4"/>
      <c r="E9" s="4"/>
      <c r="F9" s="4"/>
      <c r="G9" s="4"/>
      <c r="H9" s="4"/>
    </row>
    <row r="10" spans="1:8" s="2" customFormat="1" ht="18" customHeight="1" x14ac:dyDescent="0.25">
      <c r="B10" s="9" t="s">
        <v>19</v>
      </c>
      <c r="C10" s="36"/>
      <c r="D10" s="5"/>
      <c r="E10" s="5"/>
      <c r="F10" s="5"/>
      <c r="G10" s="5"/>
      <c r="H10" s="6"/>
    </row>
    <row r="11" spans="1:8" s="2" customFormat="1" ht="18" customHeight="1" thickBot="1" x14ac:dyDescent="0.3">
      <c r="B11" s="145" t="s">
        <v>103</v>
      </c>
      <c r="C11" s="146"/>
      <c r="D11" s="19"/>
      <c r="E11" s="19"/>
      <c r="F11" s="19"/>
      <c r="G11" s="19"/>
      <c r="H11" s="15"/>
    </row>
    <row r="12" spans="1:8" s="2" customFormat="1" ht="18" customHeight="1" x14ac:dyDescent="0.25">
      <c r="A12" s="84" t="s">
        <v>51</v>
      </c>
      <c r="B12" s="16" t="s">
        <v>4</v>
      </c>
      <c r="C12" s="35"/>
      <c r="D12" s="165"/>
      <c r="E12" s="166"/>
      <c r="F12" s="122"/>
      <c r="G12" s="131">
        <f>SUM(D12:F12)</f>
        <v>0</v>
      </c>
      <c r="H12" s="132"/>
    </row>
    <row r="13" spans="1:8" s="2" customFormat="1" ht="18" customHeight="1" x14ac:dyDescent="0.25">
      <c r="A13" s="84" t="s">
        <v>52</v>
      </c>
      <c r="B13" s="16" t="s">
        <v>5</v>
      </c>
      <c r="C13" s="35"/>
      <c r="D13" s="152"/>
      <c r="E13" s="153"/>
      <c r="F13" s="123"/>
      <c r="G13" s="131">
        <f t="shared" ref="G13:G16" si="0">SUM(D13:F13)</f>
        <v>0</v>
      </c>
      <c r="H13" s="132"/>
    </row>
    <row r="14" spans="1:8" s="2" customFormat="1" ht="18" customHeight="1" x14ac:dyDescent="0.25">
      <c r="A14" s="84" t="s">
        <v>53</v>
      </c>
      <c r="B14" s="16" t="s">
        <v>6</v>
      </c>
      <c r="C14" s="35"/>
      <c r="D14" s="152"/>
      <c r="E14" s="153"/>
      <c r="F14" s="123"/>
      <c r="G14" s="131">
        <f t="shared" si="0"/>
        <v>0</v>
      </c>
      <c r="H14" s="132"/>
    </row>
    <row r="15" spans="1:8" s="2" customFormat="1" ht="18" customHeight="1" x14ac:dyDescent="0.25">
      <c r="A15" s="84" t="s">
        <v>54</v>
      </c>
      <c r="B15" s="16" t="s">
        <v>20</v>
      </c>
      <c r="C15" s="34"/>
      <c r="D15" s="152"/>
      <c r="E15" s="153"/>
      <c r="F15" s="123"/>
      <c r="G15" s="131">
        <f t="shared" si="0"/>
        <v>0</v>
      </c>
      <c r="H15" s="132"/>
    </row>
    <row r="16" spans="1:8" s="2" customFormat="1" ht="18" customHeight="1" thickBot="1" x14ac:dyDescent="0.3">
      <c r="A16" s="84" t="s">
        <v>55</v>
      </c>
      <c r="B16" s="125" t="s">
        <v>7</v>
      </c>
      <c r="C16" s="35"/>
      <c r="D16" s="150"/>
      <c r="E16" s="151"/>
      <c r="F16" s="124"/>
      <c r="G16" s="131">
        <f t="shared" si="0"/>
        <v>0</v>
      </c>
      <c r="H16" s="132"/>
    </row>
    <row r="17" spans="1:9" s="2" customFormat="1" ht="20.25" customHeight="1" x14ac:dyDescent="0.25">
      <c r="A17" s="84" t="s">
        <v>62</v>
      </c>
      <c r="B17" s="83" t="s">
        <v>34</v>
      </c>
      <c r="C17" s="54"/>
      <c r="D17" s="137">
        <f>SUM(D12:E16)</f>
        <v>0</v>
      </c>
      <c r="E17" s="138"/>
      <c r="F17" s="96">
        <f>SUM(F12:F16)</f>
        <v>0</v>
      </c>
      <c r="G17" s="133">
        <f>SUM(G12:H16)</f>
        <v>0</v>
      </c>
      <c r="H17" s="134"/>
    </row>
    <row r="18" spans="1:9" s="2" customFormat="1" ht="15" customHeight="1" x14ac:dyDescent="0.25">
      <c r="A18" s="84"/>
      <c r="B18" s="38"/>
      <c r="C18" s="25"/>
      <c r="D18" s="10"/>
      <c r="E18" s="10"/>
      <c r="F18" s="10"/>
      <c r="G18" s="10"/>
      <c r="H18" s="10"/>
      <c r="I18" s="73"/>
    </row>
    <row r="19" spans="1:9" s="2" customFormat="1" ht="15" x14ac:dyDescent="0.25">
      <c r="A19" s="84"/>
      <c r="B19" s="82" t="s">
        <v>57</v>
      </c>
      <c r="C19" s="36"/>
      <c r="D19" s="5"/>
      <c r="E19" s="5"/>
      <c r="F19" s="5"/>
      <c r="G19" s="5"/>
      <c r="H19" s="6"/>
    </row>
    <row r="20" spans="1:9" s="2" customFormat="1" ht="18" customHeight="1" thickBot="1" x14ac:dyDescent="0.3">
      <c r="A20" s="84"/>
      <c r="B20" s="43" t="s">
        <v>8</v>
      </c>
      <c r="C20" s="33"/>
      <c r="D20" s="19"/>
      <c r="E20" s="19"/>
      <c r="F20" s="19"/>
      <c r="G20" s="19"/>
      <c r="H20" s="15"/>
    </row>
    <row r="21" spans="1:9" s="2" customFormat="1" ht="18" customHeight="1" x14ac:dyDescent="0.25">
      <c r="A21" s="84" t="s">
        <v>63</v>
      </c>
      <c r="B21" s="16" t="s">
        <v>9</v>
      </c>
      <c r="C21" s="35"/>
      <c r="D21" s="165"/>
      <c r="E21" s="166"/>
      <c r="F21" s="122"/>
      <c r="G21" s="131">
        <f t="shared" ref="G21:G24" si="1">SUM(D21:F21)</f>
        <v>0</v>
      </c>
      <c r="H21" s="132"/>
    </row>
    <row r="22" spans="1:9" s="2" customFormat="1" ht="18" customHeight="1" x14ac:dyDescent="0.25">
      <c r="A22" s="84" t="s">
        <v>64</v>
      </c>
      <c r="B22" s="16" t="s">
        <v>21</v>
      </c>
      <c r="C22" s="35"/>
      <c r="D22" s="152"/>
      <c r="E22" s="153"/>
      <c r="F22" s="123"/>
      <c r="G22" s="131">
        <f t="shared" si="1"/>
        <v>0</v>
      </c>
      <c r="H22" s="132"/>
    </row>
    <row r="23" spans="1:9" s="2" customFormat="1" ht="18" customHeight="1" x14ac:dyDescent="0.25">
      <c r="A23" s="84" t="s">
        <v>65</v>
      </c>
      <c r="B23" s="16" t="s">
        <v>58</v>
      </c>
      <c r="C23" s="35"/>
      <c r="D23" s="167"/>
      <c r="E23" s="168"/>
      <c r="F23" s="123"/>
      <c r="G23" s="131">
        <f t="shared" si="1"/>
        <v>0</v>
      </c>
      <c r="H23" s="132"/>
    </row>
    <row r="24" spans="1:9" s="2" customFormat="1" ht="18" customHeight="1" thickBot="1" x14ac:dyDescent="0.3">
      <c r="A24" s="84" t="s">
        <v>66</v>
      </c>
      <c r="B24" s="125" t="s">
        <v>115</v>
      </c>
      <c r="C24" s="35"/>
      <c r="D24" s="150"/>
      <c r="E24" s="151"/>
      <c r="F24" s="124"/>
      <c r="G24" s="131">
        <f t="shared" si="1"/>
        <v>0</v>
      </c>
      <c r="H24" s="132"/>
    </row>
    <row r="25" spans="1:9" s="2" customFormat="1" ht="20.25" customHeight="1" x14ac:dyDescent="0.25">
      <c r="A25" s="84" t="s">
        <v>67</v>
      </c>
      <c r="B25" s="51" t="s">
        <v>35</v>
      </c>
      <c r="C25" s="54"/>
      <c r="D25" s="137">
        <f>SUM(D21:E24)</f>
        <v>0</v>
      </c>
      <c r="E25" s="138"/>
      <c r="F25" s="97">
        <f>SUM(F21:F24)</f>
        <v>0</v>
      </c>
      <c r="G25" s="133">
        <f>SUM(G21:H24)</f>
        <v>0</v>
      </c>
      <c r="H25" s="134"/>
    </row>
    <row r="26" spans="1:9" s="2" customFormat="1" ht="15" customHeight="1" x14ac:dyDescent="0.25">
      <c r="A26" s="84"/>
      <c r="B26"/>
      <c r="C26"/>
      <c r="D26"/>
      <c r="E26"/>
      <c r="F26"/>
      <c r="G26"/>
      <c r="H26"/>
    </row>
    <row r="27" spans="1:9" s="2" customFormat="1" ht="15" x14ac:dyDescent="0.25">
      <c r="A27" s="84"/>
      <c r="B27" s="9" t="s">
        <v>61</v>
      </c>
      <c r="C27" s="36"/>
      <c r="D27" s="17"/>
      <c r="E27" s="17"/>
      <c r="F27" s="17"/>
      <c r="G27" s="5"/>
      <c r="H27" s="6"/>
    </row>
    <row r="28" spans="1:9" s="2" customFormat="1" ht="18" customHeight="1" thickBot="1" x14ac:dyDescent="0.3">
      <c r="A28" s="84"/>
      <c r="B28" s="43" t="s">
        <v>8</v>
      </c>
      <c r="C28" s="33"/>
      <c r="D28" s="19"/>
      <c r="E28" s="19"/>
      <c r="F28" s="19"/>
      <c r="G28" s="72"/>
      <c r="H28" s="15"/>
    </row>
    <row r="29" spans="1:9" s="2" customFormat="1" ht="18" customHeight="1" x14ac:dyDescent="0.25">
      <c r="A29" s="84" t="s">
        <v>68</v>
      </c>
      <c r="B29" s="16" t="s">
        <v>102</v>
      </c>
      <c r="C29" s="35"/>
      <c r="D29" s="154"/>
      <c r="E29" s="155"/>
      <c r="F29" s="122"/>
      <c r="G29" s="131">
        <f t="shared" ref="G29:G32" si="2">SUM(D29:F29)</f>
        <v>0</v>
      </c>
      <c r="H29" s="132"/>
    </row>
    <row r="30" spans="1:9" s="2" customFormat="1" ht="18" customHeight="1" x14ac:dyDescent="0.25">
      <c r="A30" s="84" t="s">
        <v>69</v>
      </c>
      <c r="B30" s="16" t="s">
        <v>59</v>
      </c>
      <c r="C30" s="35"/>
      <c r="D30" s="152"/>
      <c r="E30" s="153"/>
      <c r="F30" s="123"/>
      <c r="G30" s="131">
        <f t="shared" si="2"/>
        <v>0</v>
      </c>
      <c r="H30" s="132"/>
    </row>
    <row r="31" spans="1:9" s="2" customFormat="1" ht="18" customHeight="1" x14ac:dyDescent="0.25">
      <c r="A31" s="84" t="s">
        <v>70</v>
      </c>
      <c r="B31" s="16" t="s">
        <v>60</v>
      </c>
      <c r="C31" s="35"/>
      <c r="D31" s="152"/>
      <c r="E31" s="153"/>
      <c r="F31" s="123"/>
      <c r="G31" s="131">
        <f t="shared" si="2"/>
        <v>0</v>
      </c>
      <c r="H31" s="132"/>
    </row>
    <row r="32" spans="1:9" s="2" customFormat="1" ht="18" customHeight="1" thickBot="1" x14ac:dyDescent="0.3">
      <c r="A32" s="84" t="s">
        <v>71</v>
      </c>
      <c r="B32" s="125" t="s">
        <v>7</v>
      </c>
      <c r="C32" s="35"/>
      <c r="D32" s="150"/>
      <c r="E32" s="151"/>
      <c r="F32" s="124"/>
      <c r="G32" s="131">
        <f t="shared" si="2"/>
        <v>0</v>
      </c>
      <c r="H32" s="132"/>
    </row>
    <row r="33" spans="1:9" s="2" customFormat="1" ht="20.25" customHeight="1" x14ac:dyDescent="0.25">
      <c r="A33" s="84" t="s">
        <v>72</v>
      </c>
      <c r="B33" s="51" t="s">
        <v>35</v>
      </c>
      <c r="C33" s="54"/>
      <c r="D33" s="137">
        <f>SUM(D29:E32)</f>
        <v>0</v>
      </c>
      <c r="E33" s="138"/>
      <c r="F33" s="97">
        <f>SUM(F29:F32)</f>
        <v>0</v>
      </c>
      <c r="G33" s="133">
        <f>SUM(G29:H32)</f>
        <v>0</v>
      </c>
      <c r="H33" s="134"/>
    </row>
    <row r="34" spans="1:9" s="2" customFormat="1" ht="15" customHeight="1" x14ac:dyDescent="0.25">
      <c r="A34" s="84"/>
      <c r="B34" s="24"/>
      <c r="C34" s="24"/>
      <c r="D34" s="70"/>
      <c r="E34" s="70"/>
      <c r="F34" s="24"/>
      <c r="G34" s="24"/>
      <c r="H34" s="24"/>
    </row>
    <row r="35" spans="1:9" ht="15" thickBot="1" x14ac:dyDescent="0.25">
      <c r="A35" s="84"/>
      <c r="B35" s="9" t="s">
        <v>18</v>
      </c>
      <c r="C35" s="36"/>
      <c r="D35" s="139"/>
      <c r="E35" s="139"/>
      <c r="F35" s="17"/>
      <c r="G35" s="5"/>
      <c r="H35" s="6"/>
    </row>
    <row r="36" spans="1:9" ht="18" customHeight="1" x14ac:dyDescent="0.2">
      <c r="A36" s="84" t="s">
        <v>73</v>
      </c>
      <c r="B36" s="18" t="s">
        <v>22</v>
      </c>
      <c r="C36" s="34"/>
      <c r="D36" s="165"/>
      <c r="E36" s="166"/>
      <c r="F36" s="122"/>
      <c r="G36" s="131">
        <f t="shared" ref="G36:G40" si="3">SUM(D36:F36)</f>
        <v>0</v>
      </c>
      <c r="H36" s="132"/>
    </row>
    <row r="37" spans="1:9" ht="18" customHeight="1" x14ac:dyDescent="0.2">
      <c r="A37" s="84" t="s">
        <v>74</v>
      </c>
      <c r="B37" s="16" t="s">
        <v>10</v>
      </c>
      <c r="C37" s="35"/>
      <c r="D37" s="152"/>
      <c r="E37" s="153"/>
      <c r="F37" s="123"/>
      <c r="G37" s="131">
        <f t="shared" si="3"/>
        <v>0</v>
      </c>
      <c r="H37" s="132"/>
    </row>
    <row r="38" spans="1:9" ht="18" customHeight="1" x14ac:dyDescent="0.2">
      <c r="A38" s="84" t="s">
        <v>75</v>
      </c>
      <c r="B38" s="18" t="s">
        <v>23</v>
      </c>
      <c r="C38" s="34"/>
      <c r="D38" s="152"/>
      <c r="E38" s="153"/>
      <c r="F38" s="123"/>
      <c r="G38" s="131">
        <f t="shared" si="3"/>
        <v>0</v>
      </c>
      <c r="H38" s="132"/>
    </row>
    <row r="39" spans="1:9" ht="18" customHeight="1" x14ac:dyDescent="0.2">
      <c r="A39" s="84" t="s">
        <v>76</v>
      </c>
      <c r="B39" s="16" t="s">
        <v>11</v>
      </c>
      <c r="C39" s="35"/>
      <c r="D39" s="152"/>
      <c r="E39" s="153"/>
      <c r="F39" s="123"/>
      <c r="G39" s="131">
        <f t="shared" si="3"/>
        <v>0</v>
      </c>
      <c r="H39" s="132"/>
    </row>
    <row r="40" spans="1:9" ht="18" customHeight="1" thickBot="1" x14ac:dyDescent="0.25">
      <c r="A40" s="84" t="s">
        <v>77</v>
      </c>
      <c r="B40" s="125" t="s">
        <v>7</v>
      </c>
      <c r="C40" s="35"/>
      <c r="D40" s="150"/>
      <c r="E40" s="151"/>
      <c r="F40" s="124"/>
      <c r="G40" s="131">
        <f t="shared" si="3"/>
        <v>0</v>
      </c>
      <c r="H40" s="132"/>
    </row>
    <row r="41" spans="1:9" ht="20.25" customHeight="1" x14ac:dyDescent="0.2">
      <c r="A41" s="84" t="s">
        <v>78</v>
      </c>
      <c r="B41" s="65" t="s">
        <v>36</v>
      </c>
      <c r="C41" s="52"/>
      <c r="D41" s="137">
        <f>SUM(D36:E40)</f>
        <v>0</v>
      </c>
      <c r="E41" s="138"/>
      <c r="F41" s="96">
        <f>SUM(F36:F40)</f>
        <v>0</v>
      </c>
      <c r="G41" s="133">
        <f>SUM(G36:H40)</f>
        <v>0</v>
      </c>
      <c r="H41" s="134"/>
    </row>
    <row r="42" spans="1:9" ht="14.25" x14ac:dyDescent="0.2">
      <c r="A42" s="87"/>
      <c r="B42" s="25"/>
      <c r="C42" s="25"/>
      <c r="D42" s="71"/>
      <c r="E42" s="71"/>
      <c r="F42" s="10"/>
      <c r="G42" s="10"/>
      <c r="H42" s="10"/>
      <c r="I42" s="66"/>
    </row>
    <row r="43" spans="1:9" ht="15" thickBot="1" x14ac:dyDescent="0.25">
      <c r="A43" s="88"/>
      <c r="B43" s="9" t="s">
        <v>12</v>
      </c>
      <c r="C43" s="37"/>
      <c r="D43" s="69"/>
      <c r="E43" s="69"/>
      <c r="F43" s="17"/>
      <c r="G43" s="17"/>
      <c r="H43" s="6"/>
    </row>
    <row r="44" spans="1:9" ht="18" customHeight="1" x14ac:dyDescent="0.2">
      <c r="A44" s="88" t="s">
        <v>79</v>
      </c>
      <c r="B44" s="16" t="s">
        <v>13</v>
      </c>
      <c r="C44" s="35"/>
      <c r="D44" s="165"/>
      <c r="E44" s="166"/>
      <c r="F44" s="122"/>
      <c r="G44" s="131">
        <f t="shared" ref="G44:G49" si="4">SUM(D44:F44)</f>
        <v>0</v>
      </c>
      <c r="H44" s="132"/>
    </row>
    <row r="45" spans="1:9" ht="18" customHeight="1" x14ac:dyDescent="0.2">
      <c r="A45" s="88" t="s">
        <v>80</v>
      </c>
      <c r="B45" s="16" t="s">
        <v>14</v>
      </c>
      <c r="C45" s="35"/>
      <c r="D45" s="152"/>
      <c r="E45" s="153"/>
      <c r="F45" s="123"/>
      <c r="G45" s="131">
        <f t="shared" si="4"/>
        <v>0</v>
      </c>
      <c r="H45" s="132"/>
    </row>
    <row r="46" spans="1:9" ht="18" customHeight="1" x14ac:dyDescent="0.2">
      <c r="A46" s="88" t="s">
        <v>81</v>
      </c>
      <c r="B46" s="16" t="s">
        <v>15</v>
      </c>
      <c r="C46" s="35"/>
      <c r="D46" s="152"/>
      <c r="E46" s="153"/>
      <c r="F46" s="123"/>
      <c r="G46" s="131">
        <f t="shared" si="4"/>
        <v>0</v>
      </c>
      <c r="H46" s="132"/>
    </row>
    <row r="47" spans="1:9" ht="18" customHeight="1" x14ac:dyDescent="0.2">
      <c r="A47" s="88" t="s">
        <v>82</v>
      </c>
      <c r="B47" s="16" t="s">
        <v>16</v>
      </c>
      <c r="C47" s="35"/>
      <c r="D47" s="152"/>
      <c r="E47" s="153"/>
      <c r="F47" s="123"/>
      <c r="G47" s="131">
        <f t="shared" si="4"/>
        <v>0</v>
      </c>
      <c r="H47" s="132"/>
    </row>
    <row r="48" spans="1:9" ht="18" customHeight="1" x14ac:dyDescent="0.2">
      <c r="A48" s="88" t="s">
        <v>83</v>
      </c>
      <c r="B48" s="16" t="s">
        <v>56</v>
      </c>
      <c r="C48" s="35"/>
      <c r="D48" s="152"/>
      <c r="E48" s="153"/>
      <c r="F48" s="123"/>
      <c r="G48" s="131">
        <f t="shared" si="4"/>
        <v>0</v>
      </c>
      <c r="H48" s="132"/>
    </row>
    <row r="49" spans="1:9" ht="18" customHeight="1" thickBot="1" x14ac:dyDescent="0.25">
      <c r="A49" s="88" t="s">
        <v>84</v>
      </c>
      <c r="B49" s="125" t="s">
        <v>7</v>
      </c>
      <c r="C49" s="35"/>
      <c r="D49" s="150"/>
      <c r="E49" s="151"/>
      <c r="F49" s="124"/>
      <c r="G49" s="131">
        <f t="shared" si="4"/>
        <v>0</v>
      </c>
      <c r="H49" s="132"/>
    </row>
    <row r="50" spans="1:9" ht="20.25" customHeight="1" x14ac:dyDescent="0.2">
      <c r="A50" s="88" t="s">
        <v>85</v>
      </c>
      <c r="B50" s="65" t="s">
        <v>37</v>
      </c>
      <c r="C50" s="54"/>
      <c r="D50" s="137">
        <f>SUM(D44:E49)</f>
        <v>0</v>
      </c>
      <c r="E50" s="138"/>
      <c r="F50" s="96">
        <f>SUM(F44:F49)</f>
        <v>0</v>
      </c>
      <c r="G50" s="133">
        <f>SUM(G44:H49)</f>
        <v>0</v>
      </c>
      <c r="H50" s="134"/>
    </row>
    <row r="51" spans="1:9" ht="14.25" x14ac:dyDescent="0.2">
      <c r="A51" s="87"/>
      <c r="B51" s="38"/>
      <c r="C51" s="38"/>
      <c r="D51" s="7"/>
      <c r="E51" s="7"/>
      <c r="F51" s="7"/>
      <c r="G51" s="7"/>
      <c r="H51" s="7"/>
      <c r="I51" s="66"/>
    </row>
    <row r="52" spans="1:9" ht="20.25" customHeight="1" x14ac:dyDescent="0.2">
      <c r="A52" s="88" t="s">
        <v>86</v>
      </c>
      <c r="B52" s="76" t="s">
        <v>99</v>
      </c>
      <c r="C52" s="77"/>
      <c r="D52" s="135">
        <f>SUM(D50,D41,D33,D25,D17)</f>
        <v>0</v>
      </c>
      <c r="E52" s="136"/>
      <c r="F52" s="98">
        <f>SUM(F50,F41,F33,F25,F17)</f>
        <v>0</v>
      </c>
      <c r="G52" s="135">
        <f>SUM(G50,G41,G33,G25,G17)</f>
        <v>0</v>
      </c>
      <c r="H52" s="136"/>
    </row>
    <row r="53" spans="1:9" s="2" customFormat="1" ht="16.5" customHeight="1" x14ac:dyDescent="0.25">
      <c r="A53" s="86"/>
      <c r="B53" s="24"/>
      <c r="C53" s="24"/>
      <c r="D53" s="24"/>
      <c r="E53" s="24"/>
      <c r="F53" s="75"/>
      <c r="G53" s="24"/>
      <c r="H53" s="24"/>
    </row>
    <row r="54" spans="1:9" s="2" customFormat="1" ht="16.5" customHeight="1" x14ac:dyDescent="0.25">
      <c r="A54" s="86"/>
      <c r="B54" s="24"/>
      <c r="C54" s="24"/>
      <c r="D54" s="24"/>
      <c r="E54" s="24"/>
      <c r="F54" s="24"/>
      <c r="G54" s="24"/>
      <c r="H54" s="24"/>
    </row>
    <row r="55" spans="1:9" ht="13.5" customHeight="1" x14ac:dyDescent="0.25">
      <c r="A55" s="85"/>
      <c r="B55" s="106" t="s">
        <v>113</v>
      </c>
      <c r="C55" s="3"/>
      <c r="D55" s="3"/>
      <c r="E55" s="3"/>
      <c r="F55" s="99"/>
      <c r="G55" s="99"/>
      <c r="H55" s="21"/>
    </row>
    <row r="56" spans="1:9" ht="13.15" customHeight="1" x14ac:dyDescent="0.2">
      <c r="A56" s="85"/>
      <c r="B56" s="14" t="s">
        <v>109</v>
      </c>
      <c r="C56" s="14"/>
      <c r="D56" s="14"/>
      <c r="E56" s="14"/>
      <c r="F56" s="21"/>
      <c r="G56" s="21"/>
      <c r="H56" s="21"/>
    </row>
    <row r="57" spans="1:9" ht="9" customHeight="1" x14ac:dyDescent="0.2">
      <c r="A57" s="85"/>
      <c r="B57" s="14"/>
      <c r="C57" s="14"/>
      <c r="D57" s="14"/>
      <c r="E57" s="14"/>
      <c r="F57" s="21"/>
      <c r="G57" s="21"/>
      <c r="H57" s="21"/>
    </row>
    <row r="58" spans="1:9" ht="15.75" thickBot="1" x14ac:dyDescent="0.25">
      <c r="A58" s="85"/>
      <c r="B58" s="20" t="s">
        <v>25</v>
      </c>
      <c r="C58" s="20"/>
      <c r="D58" s="58"/>
      <c r="E58" s="58"/>
      <c r="F58" s="20"/>
      <c r="G58" s="58"/>
      <c r="H58" s="58"/>
    </row>
    <row r="59" spans="1:9" ht="15" thickBot="1" x14ac:dyDescent="0.25">
      <c r="A59" s="85"/>
      <c r="B59" s="143" t="s">
        <v>33</v>
      </c>
      <c r="C59" s="149"/>
      <c r="D59" s="147" t="s">
        <v>39</v>
      </c>
      <c r="E59" s="148"/>
      <c r="F59" s="59" t="s">
        <v>42</v>
      </c>
      <c r="G59" s="40"/>
      <c r="H59" s="41" t="s">
        <v>0</v>
      </c>
    </row>
    <row r="60" spans="1:9" s="2" customFormat="1" ht="16.5" customHeight="1" x14ac:dyDescent="0.25">
      <c r="A60" s="86"/>
      <c r="B60" s="24"/>
      <c r="C60" s="24"/>
      <c r="D60" s="24"/>
      <c r="E60" s="24"/>
      <c r="F60" s="24"/>
      <c r="G60" s="24"/>
      <c r="H60" s="24"/>
    </row>
    <row r="61" spans="1:9" s="2" customFormat="1" ht="18.75" customHeight="1" x14ac:dyDescent="0.25">
      <c r="A61" s="86"/>
      <c r="B61" s="9" t="s">
        <v>24</v>
      </c>
      <c r="C61" s="36"/>
      <c r="D61" s="5"/>
      <c r="E61" s="5"/>
      <c r="F61" s="5"/>
      <c r="G61" s="5"/>
      <c r="H61" s="6"/>
    </row>
    <row r="62" spans="1:9" s="2" customFormat="1" ht="18" customHeight="1" thickBot="1" x14ac:dyDescent="0.3">
      <c r="A62" s="86"/>
      <c r="B62" s="63" t="s">
        <v>32</v>
      </c>
      <c r="C62" s="24"/>
      <c r="D62" s="22"/>
      <c r="E62" s="35"/>
      <c r="F62" s="22"/>
      <c r="G62" s="35"/>
      <c r="H62" s="23"/>
    </row>
    <row r="63" spans="1:9" s="2" customFormat="1" ht="18" customHeight="1" x14ac:dyDescent="0.25">
      <c r="A63" s="86" t="s">
        <v>87</v>
      </c>
      <c r="B63" s="16" t="s">
        <v>31</v>
      </c>
      <c r="C63" s="44"/>
      <c r="D63" s="60"/>
      <c r="E63" s="48"/>
      <c r="F63" s="126"/>
      <c r="G63" s="131">
        <f t="shared" ref="G63:G64" si="5">SUM(D63:F63)</f>
        <v>0</v>
      </c>
      <c r="H63" s="132"/>
    </row>
    <row r="64" spans="1:9" s="2" customFormat="1" ht="18" customHeight="1" thickBot="1" x14ac:dyDescent="0.3">
      <c r="A64" s="86" t="s">
        <v>88</v>
      </c>
      <c r="B64" s="125" t="s">
        <v>7</v>
      </c>
      <c r="C64" s="44"/>
      <c r="D64" s="61"/>
      <c r="E64" s="61"/>
      <c r="F64" s="127"/>
      <c r="G64" s="131">
        <f t="shared" si="5"/>
        <v>0</v>
      </c>
      <c r="H64" s="132"/>
    </row>
    <row r="65" spans="1:8" s="2" customFormat="1" ht="18" customHeight="1" thickBot="1" x14ac:dyDescent="0.3">
      <c r="A65" s="86"/>
      <c r="B65" s="62" t="s">
        <v>1</v>
      </c>
      <c r="C65" s="39"/>
      <c r="D65" s="27"/>
      <c r="E65" s="57"/>
      <c r="F65" s="100"/>
      <c r="G65" s="101"/>
      <c r="H65" s="102"/>
    </row>
    <row r="66" spans="1:8" s="2" customFormat="1" ht="18" customHeight="1" x14ac:dyDescent="0.25">
      <c r="A66" s="86" t="s">
        <v>89</v>
      </c>
      <c r="B66" s="16" t="s">
        <v>29</v>
      </c>
      <c r="C66" s="44"/>
      <c r="D66" s="60"/>
      <c r="E66" s="48"/>
      <c r="F66" s="126"/>
      <c r="G66" s="131">
        <f t="shared" ref="G66:G70" si="6">SUM(D66:F66)</f>
        <v>0</v>
      </c>
      <c r="H66" s="132"/>
    </row>
    <row r="67" spans="1:8" s="2" customFormat="1" ht="18" customHeight="1" x14ac:dyDescent="0.25">
      <c r="A67" s="86" t="s">
        <v>90</v>
      </c>
      <c r="B67" s="16" t="s">
        <v>28</v>
      </c>
      <c r="C67" s="44"/>
      <c r="D67" s="48"/>
      <c r="E67" s="48"/>
      <c r="F67" s="128"/>
      <c r="G67" s="131">
        <f t="shared" si="6"/>
        <v>0</v>
      </c>
      <c r="H67" s="132"/>
    </row>
    <row r="68" spans="1:8" s="2" customFormat="1" ht="18" customHeight="1" thickBot="1" x14ac:dyDescent="0.3">
      <c r="A68" s="86" t="s">
        <v>91</v>
      </c>
      <c r="B68" s="16" t="s">
        <v>27</v>
      </c>
      <c r="C68" s="44"/>
      <c r="D68" s="48"/>
      <c r="E68" s="48"/>
      <c r="F68" s="129"/>
      <c r="G68" s="131">
        <f t="shared" si="6"/>
        <v>0</v>
      </c>
      <c r="H68" s="132"/>
    </row>
    <row r="69" spans="1:8" s="2" customFormat="1" ht="18" customHeight="1" thickBot="1" x14ac:dyDescent="0.3">
      <c r="A69" s="86" t="s">
        <v>92</v>
      </c>
      <c r="B69" s="16" t="s">
        <v>41</v>
      </c>
      <c r="C69" s="35"/>
      <c r="D69" s="169"/>
      <c r="E69" s="170"/>
      <c r="F69" s="123"/>
      <c r="G69" s="131">
        <f t="shared" si="6"/>
        <v>0</v>
      </c>
      <c r="H69" s="132"/>
    </row>
    <row r="70" spans="1:8" s="2" customFormat="1" ht="18" customHeight="1" thickBot="1" x14ac:dyDescent="0.3">
      <c r="A70" s="86" t="s">
        <v>93</v>
      </c>
      <c r="B70" s="125" t="s">
        <v>7</v>
      </c>
      <c r="C70" s="44"/>
      <c r="D70" s="48"/>
      <c r="E70" s="48"/>
      <c r="F70" s="130"/>
      <c r="G70" s="131">
        <f t="shared" si="6"/>
        <v>0</v>
      </c>
      <c r="H70" s="132"/>
    </row>
    <row r="71" spans="1:8" s="2" customFormat="1" ht="20.25" customHeight="1" x14ac:dyDescent="0.25">
      <c r="A71" s="86" t="s">
        <v>94</v>
      </c>
      <c r="B71" s="51" t="s">
        <v>26</v>
      </c>
      <c r="C71" s="54"/>
      <c r="D71" s="133">
        <f>D69</f>
        <v>0</v>
      </c>
      <c r="E71" s="134"/>
      <c r="F71" s="103">
        <f>SUM(F66:F70,F63:F64)</f>
        <v>0</v>
      </c>
      <c r="G71" s="133">
        <f>SUM(G66:H70,G63:H64)</f>
        <v>0</v>
      </c>
      <c r="H71" s="134"/>
    </row>
    <row r="72" spans="1:8" ht="18" customHeight="1" x14ac:dyDescent="0.2">
      <c r="A72" s="88"/>
      <c r="B72" s="56"/>
      <c r="C72" s="56"/>
      <c r="D72" s="56"/>
      <c r="E72" s="56"/>
      <c r="F72" s="8"/>
      <c r="G72" s="56"/>
      <c r="H72" s="56"/>
    </row>
    <row r="73" spans="1:8" s="2" customFormat="1" ht="15.75" thickBot="1" x14ac:dyDescent="0.3">
      <c r="A73" s="86"/>
      <c r="B73" s="53" t="s">
        <v>17</v>
      </c>
      <c r="C73" s="37"/>
      <c r="D73" s="17"/>
      <c r="E73" s="17"/>
      <c r="F73" s="17"/>
      <c r="G73" s="5"/>
      <c r="H73" s="6"/>
    </row>
    <row r="74" spans="1:8" s="2" customFormat="1" ht="18" customHeight="1" x14ac:dyDescent="0.25">
      <c r="A74" s="86" t="s">
        <v>95</v>
      </c>
      <c r="B74" s="16" t="s">
        <v>2</v>
      </c>
      <c r="C74" s="44"/>
      <c r="D74" s="171"/>
      <c r="E74" s="172"/>
      <c r="F74" s="126"/>
      <c r="G74" s="131">
        <f t="shared" ref="G74:G75" si="7">SUM(D74:F74)</f>
        <v>0</v>
      </c>
      <c r="H74" s="132"/>
    </row>
    <row r="75" spans="1:8" s="2" customFormat="1" ht="18" customHeight="1" thickBot="1" x14ac:dyDescent="0.3">
      <c r="A75" s="86" t="s">
        <v>96</v>
      </c>
      <c r="B75" s="16" t="s">
        <v>3</v>
      </c>
      <c r="C75" s="44"/>
      <c r="D75" s="171"/>
      <c r="E75" s="172"/>
      <c r="F75" s="127"/>
      <c r="G75" s="131">
        <f t="shared" si="7"/>
        <v>0</v>
      </c>
      <c r="H75" s="132"/>
    </row>
    <row r="76" spans="1:8" s="2" customFormat="1" ht="20.25" customHeight="1" x14ac:dyDescent="0.25">
      <c r="A76" s="86" t="s">
        <v>97</v>
      </c>
      <c r="B76" s="51" t="s">
        <v>30</v>
      </c>
      <c r="C76" s="54"/>
      <c r="D76" s="173"/>
      <c r="E76" s="174"/>
      <c r="F76" s="103">
        <f>SUM(F74:F75)</f>
        <v>0</v>
      </c>
      <c r="G76" s="133">
        <f>SUM(G74:H75)</f>
        <v>0</v>
      </c>
      <c r="H76" s="134"/>
    </row>
    <row r="77" spans="1:8" s="2" customFormat="1" ht="18" customHeight="1" x14ac:dyDescent="0.25">
      <c r="A77" s="86"/>
      <c r="B77" s="39"/>
      <c r="C77" s="39"/>
      <c r="D77" s="50"/>
      <c r="E77" s="50"/>
      <c r="F77" s="10"/>
      <c r="G77" s="50"/>
      <c r="H77" s="50"/>
    </row>
    <row r="78" spans="1:8" ht="20.25" customHeight="1" x14ac:dyDescent="0.2">
      <c r="A78" s="22" t="s">
        <v>98</v>
      </c>
      <c r="B78" s="76" t="s">
        <v>100</v>
      </c>
      <c r="C78" s="78"/>
      <c r="D78" s="135">
        <f>D69</f>
        <v>0</v>
      </c>
      <c r="E78" s="136"/>
      <c r="F78" s="104">
        <f>SUM(F76,F71)</f>
        <v>0</v>
      </c>
      <c r="G78" s="135">
        <f>SUM(G76,G71)</f>
        <v>0</v>
      </c>
      <c r="H78" s="136"/>
    </row>
    <row r="79" spans="1:8" x14ac:dyDescent="0.2">
      <c r="A79" s="85"/>
    </row>
    <row r="80" spans="1:8" s="2" customFormat="1" ht="13.5" hidden="1" customHeight="1" x14ac:dyDescent="0.25">
      <c r="A80" s="86"/>
      <c r="B80" s="39"/>
      <c r="C80" s="39"/>
      <c r="D80" s="110" t="str">
        <f>IF(G78=0,"0",ROUND((D78/G78*100),0))</f>
        <v>0</v>
      </c>
      <c r="E80" s="109"/>
      <c r="F80" s="110" t="str">
        <f>IF(G78=0, "0", ROUND((F78/G78*100),0))</f>
        <v>0</v>
      </c>
      <c r="G80" s="50"/>
      <c r="H80" s="50"/>
    </row>
    <row r="81" spans="1:8" ht="20.25" customHeight="1" x14ac:dyDescent="0.25">
      <c r="A81" s="85"/>
      <c r="C81" s="55"/>
      <c r="D81" s="49"/>
      <c r="E81" s="49"/>
      <c r="F81" s="66"/>
      <c r="G81" s="66"/>
      <c r="H81" s="67"/>
    </row>
    <row r="82" spans="1:8" ht="20.25" customHeight="1" x14ac:dyDescent="0.25">
      <c r="A82" s="85"/>
      <c r="B82" s="74" t="s">
        <v>48</v>
      </c>
      <c r="C82" s="55"/>
      <c r="D82" s="49"/>
      <c r="E82" s="49"/>
      <c r="F82" s="66"/>
      <c r="G82" s="66"/>
      <c r="H82" s="67"/>
    </row>
    <row r="83" spans="1:8" ht="20.25" customHeight="1" x14ac:dyDescent="0.25">
      <c r="A83" s="85"/>
      <c r="B83" s="68" t="s">
        <v>110</v>
      </c>
      <c r="C83" s="55"/>
      <c r="D83" s="49"/>
      <c r="E83" s="49"/>
      <c r="F83" s="66"/>
      <c r="G83" s="66"/>
      <c r="H83" s="67"/>
    </row>
    <row r="84" spans="1:8" ht="14.25" customHeight="1" x14ac:dyDescent="0.25">
      <c r="A84" s="85"/>
      <c r="B84" s="68"/>
      <c r="C84" s="55"/>
      <c r="D84" s="49"/>
      <c r="E84" s="49"/>
      <c r="F84" s="66"/>
      <c r="H84" s="67"/>
    </row>
    <row r="85" spans="1:8" ht="6" customHeight="1" x14ac:dyDescent="0.25">
      <c r="A85" s="85"/>
      <c r="B85" s="55"/>
      <c r="C85" s="55"/>
      <c r="D85" s="49"/>
      <c r="E85" s="49"/>
      <c r="F85" s="66"/>
      <c r="H85" s="67"/>
    </row>
    <row r="86" spans="1:8" ht="14.25" x14ac:dyDescent="0.2">
      <c r="A86" s="85"/>
      <c r="B86" s="47" t="str">
        <f>"CITY SHARE Percentage = " &amp; D80 &amp; "%"</f>
        <v>CITY SHARE Percentage = 0%</v>
      </c>
      <c r="C86" s="28"/>
      <c r="D86" s="140" t="str">
        <f>"ORGANIZATION SHARE Percentage = " &amp; F80 &amp; "%"</f>
        <v>ORGANIZATION SHARE Percentage = 0%</v>
      </c>
      <c r="E86" s="141"/>
      <c r="F86" s="142"/>
      <c r="G86" s="45"/>
      <c r="H86" s="28" t="s">
        <v>0</v>
      </c>
    </row>
    <row r="87" spans="1:8" ht="15" x14ac:dyDescent="0.2">
      <c r="A87" s="85"/>
      <c r="B87" s="79" t="s">
        <v>43</v>
      </c>
      <c r="C87" s="29"/>
      <c r="D87" s="80" t="s">
        <v>49</v>
      </c>
      <c r="E87" s="30"/>
      <c r="F87" s="92" t="s">
        <v>50</v>
      </c>
      <c r="G87" s="30"/>
      <c r="H87" s="30" t="s">
        <v>46</v>
      </c>
    </row>
    <row r="88" spans="1:8" ht="21.75" customHeight="1" x14ac:dyDescent="0.2">
      <c r="A88" s="85" t="s">
        <v>101</v>
      </c>
      <c r="B88" s="105">
        <f>D69</f>
        <v>0</v>
      </c>
      <c r="C88" s="89" t="s">
        <v>44</v>
      </c>
      <c r="D88" s="105">
        <f>F71</f>
        <v>0</v>
      </c>
      <c r="E88" s="90" t="s">
        <v>44</v>
      </c>
      <c r="F88" s="105">
        <f>F76</f>
        <v>0</v>
      </c>
      <c r="G88" s="91" t="s">
        <v>45</v>
      </c>
      <c r="H88" s="105">
        <f>SUM(B88,D88,F88)</f>
        <v>0</v>
      </c>
    </row>
    <row r="89" spans="1:8" ht="15" x14ac:dyDescent="0.2">
      <c r="B89" s="12" t="s">
        <v>47</v>
      </c>
      <c r="C89" s="12"/>
      <c r="D89" s="93" t="s">
        <v>105</v>
      </c>
      <c r="E89" s="12"/>
      <c r="F89" s="46"/>
      <c r="G89" s="31"/>
      <c r="H89" s="81"/>
    </row>
    <row r="90" spans="1:8" ht="15" x14ac:dyDescent="0.2">
      <c r="B90" s="11"/>
      <c r="C90" s="11"/>
      <c r="D90" s="94" t="s">
        <v>106</v>
      </c>
      <c r="E90" s="12"/>
      <c r="F90" s="12"/>
      <c r="G90" s="12"/>
      <c r="H90" s="32"/>
    </row>
    <row r="91" spans="1:8" ht="15" x14ac:dyDescent="0.2">
      <c r="B91" s="11"/>
      <c r="C91" s="11"/>
      <c r="D91" s="95" t="s">
        <v>107</v>
      </c>
      <c r="E91" s="12"/>
      <c r="F91" s="46"/>
      <c r="G91" s="12"/>
      <c r="H91" s="32"/>
    </row>
    <row r="92" spans="1:8" ht="15" x14ac:dyDescent="0.2">
      <c r="B92" s="11"/>
      <c r="C92" s="11"/>
      <c r="D92" s="95"/>
      <c r="E92" s="12"/>
      <c r="F92" s="46"/>
      <c r="G92" s="12"/>
      <c r="H92" s="32"/>
    </row>
    <row r="93" spans="1:8" ht="15" x14ac:dyDescent="0.2">
      <c r="B93" s="11" t="s">
        <v>114</v>
      </c>
      <c r="C93" s="11"/>
      <c r="D93" s="11"/>
      <c r="E93" s="11"/>
      <c r="F93" s="12"/>
      <c r="G93" s="12"/>
      <c r="H93" s="11"/>
    </row>
    <row r="94" spans="1:8" ht="15" x14ac:dyDescent="0.2">
      <c r="B94" s="111" t="str">
        <f>IF(G78=G52, "","ERROR - Line 30 (Total All Expenses) must equal Line 42 (Total All Income)")</f>
        <v/>
      </c>
      <c r="C94" s="112"/>
      <c r="D94" s="113"/>
      <c r="E94" s="113"/>
      <c r="F94" s="114"/>
      <c r="G94" s="113"/>
      <c r="H94" s="115"/>
    </row>
    <row r="95" spans="1:8" ht="15.75" x14ac:dyDescent="0.25">
      <c r="B95" s="116" t="str">
        <f>IF(D78=D52, "","ERROR - Line 30 (DCA Share - Total Expenses) must equal Line 42 (DCA Share - All Income)")</f>
        <v/>
      </c>
      <c r="C95" s="117"/>
      <c r="D95" s="117"/>
      <c r="E95" s="117"/>
      <c r="F95" s="11"/>
      <c r="G95" s="117"/>
      <c r="H95" s="118"/>
    </row>
    <row r="96" spans="1:8" ht="15.75" x14ac:dyDescent="0.25">
      <c r="B96" s="116" t="str">
        <f>IF(F78=F52, "","ERROR - Line 30 (Org Share - All Expenses) must equal Line 42 (Org Share - All Income)")</f>
        <v/>
      </c>
      <c r="C96" s="117"/>
      <c r="D96" s="117"/>
      <c r="E96" s="117"/>
      <c r="F96" s="117"/>
      <c r="G96" s="117"/>
      <c r="H96" s="118"/>
    </row>
    <row r="97" spans="2:8" ht="15.75" x14ac:dyDescent="0.25">
      <c r="B97" s="121" t="str">
        <f>IF(D80&gt;F80, "WARNING - City Share Percentage must equal 50% or less of the total project budget","")</f>
        <v/>
      </c>
      <c r="C97" s="119"/>
      <c r="D97" s="119"/>
      <c r="E97" s="119"/>
      <c r="F97" s="119"/>
      <c r="G97" s="119"/>
      <c r="H97" s="120"/>
    </row>
    <row r="99" spans="2:8" ht="15.75" x14ac:dyDescent="0.25">
      <c r="B99" s="13" t="s">
        <v>111</v>
      </c>
      <c r="C99" s="1"/>
      <c r="D99" s="1"/>
      <c r="E99" s="1"/>
      <c r="F99" s="1"/>
      <c r="G99" s="1"/>
      <c r="H99" s="1"/>
    </row>
    <row r="100" spans="2:8" ht="15.75" x14ac:dyDescent="0.25">
      <c r="B100" s="1"/>
      <c r="C100" s="1"/>
      <c r="D100" s="1"/>
      <c r="E100" s="1"/>
      <c r="F100" s="1"/>
      <c r="G100" s="1"/>
      <c r="H100" s="1"/>
    </row>
    <row r="101" spans="2:8" ht="15.75" x14ac:dyDescent="0.25">
      <c r="B101" s="1"/>
      <c r="C101" s="1"/>
      <c r="D101" s="1"/>
      <c r="E101" s="1"/>
      <c r="F101" s="1"/>
      <c r="G101" s="1"/>
      <c r="H101" s="1"/>
    </row>
    <row r="102" spans="2:8" ht="15.75" x14ac:dyDescent="0.25">
      <c r="C102" s="1"/>
      <c r="D102" s="1"/>
      <c r="E102" s="1"/>
      <c r="F102" s="1"/>
      <c r="G102" s="1"/>
      <c r="H102" s="1"/>
    </row>
    <row r="103" spans="2:8" ht="15.75" x14ac:dyDescent="0.25">
      <c r="B103" s="1"/>
      <c r="C103" s="1"/>
      <c r="D103" s="1"/>
      <c r="E103" s="1"/>
      <c r="F103" s="1"/>
      <c r="G103" s="1"/>
      <c r="H103" s="1"/>
    </row>
    <row r="104" spans="2:8" ht="15.75" x14ac:dyDescent="0.25">
      <c r="B104" s="1"/>
      <c r="C104" s="1"/>
      <c r="D104" s="1"/>
      <c r="E104" s="1"/>
      <c r="F104" s="1"/>
      <c r="G104" s="1"/>
      <c r="H104" s="1"/>
    </row>
    <row r="105" spans="2:8" ht="15.75" x14ac:dyDescent="0.25">
      <c r="B105" s="1"/>
      <c r="C105" s="1"/>
      <c r="D105" s="1"/>
      <c r="E105" s="1"/>
      <c r="F105" s="1"/>
      <c r="G105" s="1"/>
      <c r="H105" s="1"/>
    </row>
    <row r="106" spans="2:8" ht="15.75" x14ac:dyDescent="0.25">
      <c r="B106" s="1"/>
      <c r="C106" s="1"/>
      <c r="D106" s="1"/>
      <c r="E106" s="1"/>
      <c r="F106" s="1"/>
      <c r="G106" s="1"/>
      <c r="H106" s="1"/>
    </row>
    <row r="107" spans="2:8" ht="15.75" x14ac:dyDescent="0.25">
      <c r="B107" s="1"/>
      <c r="C107" s="1"/>
      <c r="D107" s="1"/>
      <c r="E107" s="1"/>
      <c r="F107" s="1"/>
      <c r="G107" s="1"/>
      <c r="H107" s="1"/>
    </row>
    <row r="108" spans="2:8" ht="15.75" x14ac:dyDescent="0.25">
      <c r="B108" s="1"/>
      <c r="C108" s="1"/>
      <c r="D108" s="1"/>
      <c r="E108" s="1"/>
      <c r="F108" s="1"/>
      <c r="G108" s="1"/>
      <c r="H108" s="1"/>
    </row>
    <row r="109" spans="2:8" ht="15.75" x14ac:dyDescent="0.25">
      <c r="B109" s="1"/>
      <c r="C109" s="1"/>
      <c r="D109" s="1"/>
      <c r="E109" s="1"/>
      <c r="F109" s="1"/>
      <c r="G109" s="1"/>
      <c r="H109" s="1"/>
    </row>
    <row r="110" spans="2:8" ht="15.75" x14ac:dyDescent="0.25">
      <c r="B110" s="1"/>
      <c r="C110" s="1"/>
      <c r="D110" s="1"/>
      <c r="E110" s="1"/>
      <c r="F110" s="1"/>
      <c r="G110" s="1"/>
      <c r="H110" s="1"/>
    </row>
    <row r="111" spans="2:8" ht="15.75" x14ac:dyDescent="0.25">
      <c r="B111" s="1"/>
      <c r="C111" s="1"/>
      <c r="D111" s="1"/>
      <c r="E111" s="1"/>
      <c r="F111" s="1"/>
      <c r="G111" s="1"/>
      <c r="H111" s="1"/>
    </row>
    <row r="112" spans="2:8" ht="15.75" x14ac:dyDescent="0.25">
      <c r="B112" s="1"/>
      <c r="C112" s="1"/>
      <c r="D112" s="1"/>
      <c r="E112" s="1"/>
      <c r="F112" s="1"/>
      <c r="G112" s="1"/>
      <c r="H112" s="1"/>
    </row>
    <row r="113" spans="2:8" ht="15.75" x14ac:dyDescent="0.25">
      <c r="B113" s="1"/>
      <c r="C113" s="1"/>
      <c r="D113" s="1"/>
      <c r="E113" s="1"/>
      <c r="F113" s="1"/>
      <c r="G113" s="1"/>
      <c r="H113" s="1"/>
    </row>
    <row r="114" spans="2:8" ht="15.75" x14ac:dyDescent="0.25">
      <c r="B114" s="1"/>
      <c r="C114" s="1"/>
      <c r="D114" s="1"/>
      <c r="E114" s="1"/>
      <c r="F114" s="1"/>
      <c r="G114" s="1"/>
      <c r="H114" s="1"/>
    </row>
    <row r="115" spans="2:8" ht="15.75" x14ac:dyDescent="0.25">
      <c r="B115" s="1"/>
      <c r="C115" s="1"/>
      <c r="D115" s="1"/>
      <c r="E115" s="1"/>
      <c r="F115" s="1"/>
      <c r="G115" s="1"/>
      <c r="H115" s="1"/>
    </row>
    <row r="116" spans="2:8" ht="15.75" x14ac:dyDescent="0.25">
      <c r="B116" s="1"/>
      <c r="C116" s="1"/>
      <c r="D116" s="1"/>
      <c r="E116" s="1"/>
      <c r="F116" s="1"/>
      <c r="G116" s="1"/>
      <c r="H116" s="1"/>
    </row>
    <row r="117" spans="2:8" ht="15.75" x14ac:dyDescent="0.25">
      <c r="B117" s="1"/>
      <c r="C117" s="1"/>
      <c r="D117" s="1"/>
      <c r="E117" s="1"/>
      <c r="F117" s="1"/>
      <c r="G117" s="1"/>
      <c r="H117" s="1"/>
    </row>
    <row r="118" spans="2:8" ht="15.75" x14ac:dyDescent="0.25">
      <c r="B118" s="1"/>
      <c r="C118" s="1"/>
      <c r="D118" s="1"/>
      <c r="E118" s="1"/>
      <c r="F118" s="1"/>
      <c r="G118" s="1"/>
      <c r="H118" s="1"/>
    </row>
    <row r="119" spans="2:8" ht="15.75" x14ac:dyDescent="0.25">
      <c r="B119" s="1"/>
      <c r="C119" s="1"/>
      <c r="D119" s="1"/>
      <c r="E119" s="1"/>
      <c r="F119" s="1"/>
      <c r="G119" s="1"/>
      <c r="H119" s="1"/>
    </row>
    <row r="120" spans="2:8" ht="15.75" x14ac:dyDescent="0.25">
      <c r="B120" s="1"/>
      <c r="C120" s="1"/>
      <c r="D120" s="1"/>
      <c r="E120" s="1"/>
      <c r="F120" s="1"/>
      <c r="G120" s="1"/>
      <c r="H120" s="1"/>
    </row>
    <row r="121" spans="2:8" ht="15.75" x14ac:dyDescent="0.25">
      <c r="B121" s="1"/>
      <c r="C121" s="1"/>
      <c r="D121" s="1"/>
      <c r="E121" s="1"/>
      <c r="F121" s="1"/>
      <c r="G121" s="1"/>
      <c r="H121" s="1"/>
    </row>
    <row r="122" spans="2:8" ht="15.75" x14ac:dyDescent="0.25">
      <c r="B122" s="1"/>
      <c r="C122" s="1"/>
      <c r="D122" s="1"/>
      <c r="E122" s="1"/>
      <c r="F122" s="1"/>
      <c r="G122" s="1"/>
      <c r="H122" s="1"/>
    </row>
    <row r="123" spans="2:8" ht="15.75" x14ac:dyDescent="0.25">
      <c r="B123" s="1"/>
      <c r="C123" s="1"/>
      <c r="D123" s="1"/>
      <c r="E123" s="1"/>
      <c r="F123" s="1"/>
      <c r="G123" s="1"/>
      <c r="H123" s="1"/>
    </row>
    <row r="124" spans="2:8" ht="15.75" x14ac:dyDescent="0.25">
      <c r="B124" s="1"/>
      <c r="C124" s="1"/>
      <c r="D124" s="1"/>
      <c r="E124" s="1"/>
      <c r="F124" s="1"/>
      <c r="G124" s="1"/>
      <c r="H124" s="1"/>
    </row>
    <row r="125" spans="2:8" ht="15.75" x14ac:dyDescent="0.25">
      <c r="B125" s="1"/>
      <c r="C125" s="1"/>
      <c r="D125" s="1"/>
      <c r="E125" s="1"/>
      <c r="F125" s="1"/>
      <c r="G125" s="1"/>
      <c r="H125" s="1"/>
    </row>
    <row r="126" spans="2:8" ht="15.75" x14ac:dyDescent="0.25">
      <c r="B126" s="1"/>
      <c r="C126" s="1"/>
      <c r="D126" s="1"/>
      <c r="E126" s="1"/>
      <c r="F126" s="1"/>
      <c r="G126" s="1"/>
      <c r="H126" s="1"/>
    </row>
    <row r="127" spans="2:8" ht="15.75" x14ac:dyDescent="0.25">
      <c r="B127" s="1"/>
      <c r="C127" s="1"/>
      <c r="D127" s="1"/>
      <c r="E127" s="1"/>
      <c r="F127" s="1"/>
      <c r="G127" s="1"/>
      <c r="H127" s="1"/>
    </row>
    <row r="128" spans="2:8" ht="15.75" x14ac:dyDescent="0.25">
      <c r="B128" s="1"/>
      <c r="C128" s="1"/>
      <c r="D128" s="1"/>
      <c r="E128" s="1"/>
      <c r="F128" s="1"/>
      <c r="G128" s="1"/>
      <c r="H128" s="1"/>
    </row>
    <row r="129" spans="2:8" ht="15.75" x14ac:dyDescent="0.25">
      <c r="B129" s="1"/>
      <c r="C129" s="1"/>
      <c r="D129" s="1"/>
      <c r="E129" s="1"/>
      <c r="F129" s="1"/>
      <c r="G129" s="1"/>
      <c r="H129" s="1"/>
    </row>
    <row r="130" spans="2:8" ht="15.75" x14ac:dyDescent="0.25">
      <c r="B130" s="1"/>
      <c r="C130" s="1"/>
      <c r="D130" s="1"/>
      <c r="E130" s="1"/>
      <c r="F130" s="1"/>
      <c r="G130" s="1"/>
      <c r="H130" s="1"/>
    </row>
    <row r="131" spans="2:8" ht="15.75" x14ac:dyDescent="0.25">
      <c r="B131" s="1"/>
      <c r="C131" s="1"/>
      <c r="D131" s="1"/>
      <c r="E131" s="1"/>
      <c r="F131" s="1"/>
      <c r="G131" s="1"/>
      <c r="H131" s="1"/>
    </row>
    <row r="132" spans="2:8" ht="15.75" x14ac:dyDescent="0.25">
      <c r="B132" s="1"/>
      <c r="C132" s="1"/>
      <c r="D132" s="1"/>
      <c r="E132" s="1"/>
      <c r="F132" s="1"/>
      <c r="G132" s="1"/>
      <c r="H132" s="1"/>
    </row>
    <row r="133" spans="2:8" ht="15.75" x14ac:dyDescent="0.25">
      <c r="B133" s="1"/>
      <c r="C133" s="1"/>
      <c r="D133" s="1"/>
      <c r="E133" s="1"/>
      <c r="F133" s="1"/>
      <c r="G133" s="1"/>
      <c r="H133" s="1"/>
    </row>
    <row r="134" spans="2:8" ht="15.75" x14ac:dyDescent="0.25">
      <c r="B134" s="1"/>
      <c r="C134" s="1"/>
      <c r="D134" s="1"/>
      <c r="E134" s="1"/>
      <c r="F134" s="1"/>
      <c r="G134" s="1"/>
      <c r="H134" s="1"/>
    </row>
    <row r="135" spans="2:8" ht="15.75" x14ac:dyDescent="0.25">
      <c r="B135" s="1"/>
      <c r="C135" s="1"/>
      <c r="D135" s="1"/>
      <c r="E135" s="1"/>
      <c r="F135" s="1"/>
      <c r="G135" s="1"/>
      <c r="H135" s="1"/>
    </row>
    <row r="136" spans="2:8" ht="15.75" x14ac:dyDescent="0.25">
      <c r="B136" s="1"/>
      <c r="C136" s="1"/>
      <c r="D136" s="1"/>
      <c r="E136" s="1"/>
      <c r="F136" s="1"/>
      <c r="G136" s="1"/>
      <c r="H136" s="1"/>
    </row>
    <row r="137" spans="2:8" ht="15.75" x14ac:dyDescent="0.25">
      <c r="B137" s="1"/>
      <c r="C137" s="1"/>
      <c r="D137" s="1"/>
      <c r="E137" s="1"/>
      <c r="F137" s="1"/>
      <c r="G137" s="1"/>
      <c r="H137" s="1"/>
    </row>
    <row r="138" spans="2:8" ht="15.75" x14ac:dyDescent="0.25">
      <c r="B138" s="1"/>
      <c r="C138" s="1"/>
      <c r="D138" s="1"/>
      <c r="E138" s="1"/>
      <c r="F138" s="1"/>
      <c r="G138" s="1"/>
      <c r="H138" s="1"/>
    </row>
    <row r="139" spans="2:8" ht="15.75" x14ac:dyDescent="0.25">
      <c r="B139" s="1"/>
      <c r="C139" s="1"/>
      <c r="D139" s="1"/>
      <c r="E139" s="1"/>
      <c r="F139" s="1"/>
      <c r="G139" s="1"/>
      <c r="H139" s="1"/>
    </row>
    <row r="140" spans="2:8" ht="15.75" x14ac:dyDescent="0.25">
      <c r="B140" s="1"/>
      <c r="C140" s="1"/>
      <c r="D140" s="1"/>
      <c r="E140" s="1"/>
      <c r="F140" s="1"/>
      <c r="G140" s="1"/>
      <c r="H140" s="1"/>
    </row>
    <row r="141" spans="2:8" ht="15.75" x14ac:dyDescent="0.25">
      <c r="B141" s="1"/>
      <c r="C141" s="1"/>
      <c r="D141" s="1"/>
      <c r="E141" s="1"/>
      <c r="F141" s="1"/>
      <c r="G141" s="1"/>
      <c r="H141" s="1"/>
    </row>
    <row r="142" spans="2:8" ht="15.75" x14ac:dyDescent="0.25">
      <c r="B142" s="1"/>
      <c r="C142" s="1"/>
      <c r="D142" s="1"/>
      <c r="E142" s="1"/>
      <c r="F142" s="1"/>
      <c r="G142" s="1"/>
      <c r="H142" s="1"/>
    </row>
    <row r="143" spans="2:8" ht="15.75" x14ac:dyDescent="0.25">
      <c r="B143" s="1"/>
      <c r="C143" s="1"/>
      <c r="D143" s="1"/>
      <c r="E143" s="1"/>
      <c r="F143" s="1"/>
      <c r="G143" s="1"/>
      <c r="H143" s="1"/>
    </row>
    <row r="144" spans="2:8" ht="15.75" x14ac:dyDescent="0.25">
      <c r="B144" s="1"/>
      <c r="C144" s="1"/>
      <c r="D144" s="1"/>
      <c r="E144" s="1"/>
      <c r="F144" s="1"/>
      <c r="G144" s="1"/>
      <c r="H144" s="1"/>
    </row>
    <row r="145" spans="2:8" ht="15.75" x14ac:dyDescent="0.25">
      <c r="B145" s="1"/>
      <c r="C145" s="1"/>
      <c r="D145" s="1"/>
      <c r="E145" s="1"/>
      <c r="F145" s="1"/>
      <c r="G145" s="1"/>
      <c r="H145" s="1"/>
    </row>
    <row r="146" spans="2:8" ht="15.75" x14ac:dyDescent="0.25">
      <c r="B146" s="1"/>
      <c r="C146" s="1"/>
      <c r="D146" s="1"/>
      <c r="E146" s="1"/>
      <c r="F146" s="1"/>
      <c r="G146" s="1"/>
      <c r="H146" s="1"/>
    </row>
    <row r="147" spans="2:8" ht="15.75" x14ac:dyDescent="0.25">
      <c r="B147" s="1"/>
      <c r="C147" s="1"/>
      <c r="D147" s="1"/>
      <c r="E147" s="1"/>
      <c r="F147" s="1"/>
      <c r="G147" s="1"/>
      <c r="H147" s="1"/>
    </row>
    <row r="148" spans="2:8" ht="15.75" x14ac:dyDescent="0.25">
      <c r="B148" s="1"/>
      <c r="C148" s="1"/>
      <c r="D148" s="1"/>
      <c r="E148" s="1"/>
      <c r="F148" s="1"/>
      <c r="G148" s="1"/>
      <c r="H148" s="1"/>
    </row>
    <row r="149" spans="2:8" ht="15.75" x14ac:dyDescent="0.25">
      <c r="B149" s="1"/>
      <c r="C149" s="1"/>
      <c r="D149" s="1"/>
      <c r="E149" s="1"/>
      <c r="F149" s="1"/>
      <c r="G149" s="1"/>
      <c r="H149" s="1"/>
    </row>
    <row r="150" spans="2:8" ht="15.75" x14ac:dyDescent="0.25">
      <c r="B150" s="1"/>
      <c r="C150" s="1"/>
      <c r="D150" s="1"/>
      <c r="E150" s="1"/>
      <c r="F150" s="1"/>
      <c r="G150" s="1"/>
      <c r="H150" s="1"/>
    </row>
    <row r="151" spans="2:8" ht="15.75" x14ac:dyDescent="0.25">
      <c r="B151" s="1"/>
      <c r="C151" s="1"/>
      <c r="D151" s="1"/>
      <c r="E151" s="1"/>
      <c r="F151" s="1"/>
      <c r="G151" s="1"/>
      <c r="H151" s="1"/>
    </row>
    <row r="152" spans="2:8" ht="15.75" x14ac:dyDescent="0.25">
      <c r="B152" s="1"/>
      <c r="C152" s="1"/>
      <c r="D152" s="1"/>
      <c r="E152" s="1"/>
      <c r="F152" s="1"/>
      <c r="G152" s="1"/>
      <c r="H152" s="1"/>
    </row>
    <row r="153" spans="2:8" ht="15.75" x14ac:dyDescent="0.25">
      <c r="B153" s="1"/>
      <c r="C153" s="1"/>
      <c r="D153" s="1"/>
      <c r="E153" s="1"/>
      <c r="F153" s="1"/>
      <c r="G153" s="1"/>
      <c r="H153" s="1"/>
    </row>
    <row r="154" spans="2:8" ht="15.75" x14ac:dyDescent="0.25">
      <c r="B154" s="1"/>
      <c r="C154" s="1"/>
      <c r="D154" s="1"/>
      <c r="E154" s="1"/>
      <c r="F154" s="1"/>
      <c r="G154" s="1"/>
      <c r="H154" s="1"/>
    </row>
    <row r="155" spans="2:8" ht="15.75" x14ac:dyDescent="0.25">
      <c r="B155" s="1"/>
      <c r="C155" s="1"/>
      <c r="D155" s="1"/>
      <c r="E155" s="1"/>
      <c r="F155" s="1"/>
      <c r="G155" s="1"/>
      <c r="H155" s="1"/>
    </row>
    <row r="156" spans="2:8" ht="15.75" x14ac:dyDescent="0.25">
      <c r="B156" s="1"/>
      <c r="C156" s="1"/>
      <c r="D156" s="1"/>
      <c r="E156" s="1"/>
      <c r="F156" s="1"/>
      <c r="G156" s="1"/>
      <c r="H156" s="1"/>
    </row>
    <row r="157" spans="2:8" ht="15.75" x14ac:dyDescent="0.25">
      <c r="B157" s="1"/>
      <c r="C157" s="1"/>
      <c r="D157" s="1"/>
      <c r="E157" s="1"/>
      <c r="F157" s="1"/>
      <c r="G157" s="1"/>
      <c r="H157" s="1"/>
    </row>
    <row r="158" spans="2:8" ht="15.75" x14ac:dyDescent="0.25">
      <c r="B158" s="1"/>
      <c r="C158" s="1"/>
      <c r="D158" s="1"/>
      <c r="E158" s="1"/>
      <c r="F158" s="1"/>
      <c r="G158" s="1"/>
      <c r="H158" s="1"/>
    </row>
    <row r="159" spans="2:8" ht="15.75" x14ac:dyDescent="0.25">
      <c r="B159" s="1"/>
      <c r="C159" s="1"/>
      <c r="D159" s="1"/>
      <c r="E159" s="1"/>
      <c r="F159" s="1"/>
      <c r="G159" s="1"/>
      <c r="H159" s="1"/>
    </row>
    <row r="160" spans="2:8" ht="15.75" x14ac:dyDescent="0.25">
      <c r="B160" s="1"/>
      <c r="C160" s="1"/>
      <c r="D160" s="1"/>
      <c r="E160" s="1"/>
      <c r="F160" s="1"/>
      <c r="G160" s="1"/>
      <c r="H160" s="1"/>
    </row>
    <row r="161" spans="2:8" ht="15.75" x14ac:dyDescent="0.25">
      <c r="B161" s="1"/>
      <c r="C161" s="1"/>
      <c r="D161" s="1"/>
      <c r="E161" s="1"/>
      <c r="F161" s="1"/>
      <c r="G161" s="1"/>
      <c r="H161" s="1"/>
    </row>
    <row r="162" spans="2:8" ht="15.75" x14ac:dyDescent="0.25">
      <c r="B162" s="1"/>
      <c r="C162" s="1"/>
      <c r="D162" s="1"/>
      <c r="E162" s="1"/>
      <c r="F162" s="1"/>
      <c r="G162" s="1"/>
      <c r="H162" s="1"/>
    </row>
    <row r="163" spans="2:8" ht="15.75" x14ac:dyDescent="0.25">
      <c r="B163" s="1"/>
      <c r="C163" s="1"/>
      <c r="D163" s="1"/>
      <c r="E163" s="1"/>
      <c r="F163" s="1"/>
      <c r="G163" s="1"/>
      <c r="H163" s="1"/>
    </row>
    <row r="164" spans="2:8" ht="15.75" x14ac:dyDescent="0.25">
      <c r="B164" s="1"/>
      <c r="C164" s="1"/>
      <c r="D164" s="1"/>
      <c r="E164" s="1"/>
      <c r="F164" s="1"/>
      <c r="G164" s="1"/>
      <c r="H164" s="1"/>
    </row>
    <row r="165" spans="2:8" ht="15.75" x14ac:dyDescent="0.25">
      <c r="B165" s="1"/>
      <c r="C165" s="1"/>
      <c r="D165" s="1"/>
      <c r="E165" s="1"/>
      <c r="F165" s="1"/>
      <c r="G165" s="1"/>
      <c r="H165" s="1"/>
    </row>
    <row r="166" spans="2:8" ht="15.75" x14ac:dyDescent="0.25">
      <c r="B166" s="1"/>
      <c r="C166" s="1"/>
      <c r="D166" s="1"/>
      <c r="E166" s="1"/>
      <c r="F166" s="1"/>
      <c r="G166" s="1"/>
      <c r="H166" s="1"/>
    </row>
    <row r="167" spans="2:8" ht="15.75" x14ac:dyDescent="0.25">
      <c r="B167" s="1"/>
      <c r="C167" s="1"/>
      <c r="D167" s="1"/>
      <c r="E167" s="1"/>
      <c r="F167" s="1"/>
      <c r="G167" s="1"/>
      <c r="H167" s="1"/>
    </row>
    <row r="168" spans="2:8" ht="15.75" x14ac:dyDescent="0.25">
      <c r="B168" s="1"/>
      <c r="C168" s="1"/>
      <c r="D168" s="1"/>
      <c r="E168" s="1"/>
      <c r="F168" s="1"/>
      <c r="G168" s="1"/>
      <c r="H168" s="1"/>
    </row>
    <row r="169" spans="2:8" ht="15.75" x14ac:dyDescent="0.25">
      <c r="B169" s="1"/>
      <c r="C169" s="1"/>
      <c r="D169" s="1"/>
      <c r="E169" s="1"/>
      <c r="F169" s="1"/>
      <c r="G169" s="1"/>
      <c r="H169" s="1"/>
    </row>
    <row r="170" spans="2:8" ht="15.75" x14ac:dyDescent="0.25">
      <c r="B170" s="1"/>
      <c r="C170" s="1"/>
      <c r="D170" s="1"/>
      <c r="E170" s="1"/>
      <c r="F170" s="1"/>
      <c r="G170" s="1"/>
      <c r="H170" s="1"/>
    </row>
    <row r="171" spans="2:8" ht="15.75" x14ac:dyDescent="0.25">
      <c r="B171" s="1"/>
      <c r="C171" s="1"/>
      <c r="D171" s="1"/>
      <c r="E171" s="1"/>
      <c r="F171" s="1"/>
      <c r="G171" s="1"/>
      <c r="H171" s="1"/>
    </row>
    <row r="172" spans="2:8" ht="15.75" x14ac:dyDescent="0.25">
      <c r="B172" s="1"/>
      <c r="C172" s="1"/>
      <c r="D172" s="1"/>
      <c r="E172" s="1"/>
      <c r="F172" s="1"/>
      <c r="G172" s="1"/>
      <c r="H172" s="1"/>
    </row>
    <row r="173" spans="2:8" ht="15.75" x14ac:dyDescent="0.25">
      <c r="B173" s="1"/>
      <c r="C173" s="1"/>
      <c r="D173" s="1"/>
      <c r="E173" s="1"/>
      <c r="F173" s="1"/>
      <c r="G173" s="1"/>
      <c r="H173" s="1"/>
    </row>
    <row r="174" spans="2:8" ht="15.75" x14ac:dyDescent="0.25">
      <c r="B174" s="1"/>
      <c r="C174" s="1"/>
      <c r="D174" s="1"/>
      <c r="E174" s="1"/>
      <c r="F174" s="1"/>
      <c r="G174" s="1"/>
      <c r="H174" s="1"/>
    </row>
    <row r="175" spans="2:8" ht="15.75" x14ac:dyDescent="0.25">
      <c r="B175" s="1"/>
      <c r="C175" s="1"/>
      <c r="D175" s="1"/>
      <c r="E175" s="1"/>
      <c r="F175" s="1"/>
      <c r="G175" s="1"/>
      <c r="H175" s="1"/>
    </row>
    <row r="176" spans="2:8" ht="15.75" x14ac:dyDescent="0.25">
      <c r="B176" s="1"/>
      <c r="C176" s="1"/>
      <c r="D176" s="1"/>
      <c r="E176" s="1"/>
      <c r="F176" s="1"/>
      <c r="G176" s="1"/>
      <c r="H176" s="1"/>
    </row>
    <row r="177" spans="2:8" ht="15.75" x14ac:dyDescent="0.25">
      <c r="B177" s="1"/>
      <c r="C177" s="1"/>
      <c r="D177" s="1"/>
      <c r="E177" s="1"/>
      <c r="F177" s="1"/>
      <c r="G177" s="1"/>
      <c r="H177" s="1"/>
    </row>
    <row r="178" spans="2:8" ht="15.75" x14ac:dyDescent="0.25">
      <c r="B178" s="1"/>
      <c r="C178" s="1"/>
      <c r="D178" s="1"/>
      <c r="E178" s="1"/>
      <c r="F178" s="1"/>
      <c r="G178" s="1"/>
      <c r="H178" s="1"/>
    </row>
    <row r="179" spans="2:8" ht="15.75" x14ac:dyDescent="0.25">
      <c r="B179" s="1"/>
      <c r="C179" s="1"/>
      <c r="D179" s="1"/>
      <c r="E179" s="1"/>
      <c r="F179" s="1"/>
      <c r="G179" s="1"/>
      <c r="H179" s="1"/>
    </row>
    <row r="180" spans="2:8" ht="15.75" x14ac:dyDescent="0.25">
      <c r="B180" s="1"/>
      <c r="C180" s="1"/>
      <c r="D180" s="1"/>
      <c r="E180" s="1"/>
      <c r="F180" s="1"/>
      <c r="G180" s="1"/>
      <c r="H180" s="1"/>
    </row>
    <row r="181" spans="2:8" ht="15.75" x14ac:dyDescent="0.25">
      <c r="B181" s="1"/>
      <c r="C181" s="1"/>
      <c r="D181" s="1"/>
      <c r="E181" s="1"/>
      <c r="F181" s="1"/>
      <c r="G181" s="1"/>
      <c r="H181" s="1"/>
    </row>
    <row r="182" spans="2:8" ht="15.75" x14ac:dyDescent="0.25">
      <c r="B182" s="1"/>
      <c r="C182" s="1"/>
      <c r="D182" s="1"/>
      <c r="E182" s="1"/>
      <c r="F182" s="1"/>
      <c r="G182" s="1"/>
      <c r="H182" s="1"/>
    </row>
    <row r="183" spans="2:8" ht="15.75" x14ac:dyDescent="0.25">
      <c r="B183" s="1"/>
      <c r="C183" s="1"/>
      <c r="D183" s="1"/>
      <c r="E183" s="1"/>
      <c r="F183" s="1"/>
      <c r="G183" s="1"/>
      <c r="H183" s="1"/>
    </row>
    <row r="184" spans="2:8" ht="15.75" x14ac:dyDescent="0.25">
      <c r="B184" s="1"/>
      <c r="C184" s="1"/>
      <c r="D184" s="1"/>
      <c r="E184" s="1"/>
      <c r="F184" s="1"/>
      <c r="G184" s="1"/>
      <c r="H184" s="1"/>
    </row>
    <row r="185" spans="2:8" ht="15.75" x14ac:dyDescent="0.25">
      <c r="B185" s="1"/>
      <c r="C185" s="1"/>
      <c r="D185" s="1"/>
      <c r="E185" s="1"/>
      <c r="F185" s="1"/>
      <c r="G185" s="1"/>
      <c r="H185" s="1"/>
    </row>
    <row r="186" spans="2:8" ht="15.75" x14ac:dyDescent="0.25">
      <c r="B186" s="1"/>
      <c r="C186" s="1"/>
      <c r="D186" s="1"/>
      <c r="E186" s="1"/>
      <c r="F186" s="1"/>
      <c r="G186" s="1"/>
      <c r="H186" s="1"/>
    </row>
    <row r="187" spans="2:8" ht="15.75" x14ac:dyDescent="0.25">
      <c r="B187" s="1"/>
      <c r="C187" s="1"/>
      <c r="D187" s="1"/>
      <c r="E187" s="1"/>
      <c r="F187" s="1"/>
      <c r="G187" s="1"/>
      <c r="H187" s="1"/>
    </row>
    <row r="188" spans="2:8" ht="15.75" x14ac:dyDescent="0.25">
      <c r="B188" s="1"/>
      <c r="C188" s="1"/>
      <c r="D188" s="1"/>
      <c r="E188" s="1"/>
      <c r="F188" s="1"/>
      <c r="G188" s="1"/>
      <c r="H188" s="1"/>
    </row>
    <row r="189" spans="2:8" ht="15.75" x14ac:dyDescent="0.25">
      <c r="B189" s="1"/>
      <c r="C189" s="1"/>
      <c r="D189" s="1"/>
      <c r="E189" s="1"/>
      <c r="F189" s="1"/>
      <c r="G189" s="1"/>
      <c r="H189" s="1"/>
    </row>
    <row r="190" spans="2:8" ht="15.75" x14ac:dyDescent="0.25">
      <c r="B190" s="1"/>
      <c r="C190" s="1"/>
      <c r="D190" s="1"/>
      <c r="E190" s="1"/>
      <c r="F190" s="1"/>
      <c r="G190" s="1"/>
      <c r="H190" s="1"/>
    </row>
    <row r="191" spans="2:8" ht="15.75" x14ac:dyDescent="0.25">
      <c r="B191" s="1"/>
      <c r="C191" s="1"/>
      <c r="D191" s="1"/>
      <c r="E191" s="1"/>
      <c r="F191" s="1"/>
      <c r="G191" s="1"/>
      <c r="H191" s="1"/>
    </row>
    <row r="192" spans="2:8" ht="15.75" x14ac:dyDescent="0.25">
      <c r="B192" s="1"/>
      <c r="C192" s="1"/>
      <c r="D192" s="1"/>
      <c r="E192" s="1"/>
      <c r="F192" s="1"/>
      <c r="G192" s="1"/>
      <c r="H192" s="1"/>
    </row>
    <row r="193" spans="2:8" ht="15.75" x14ac:dyDescent="0.25">
      <c r="B193" s="1"/>
      <c r="C193" s="1"/>
      <c r="D193" s="1"/>
      <c r="E193" s="1"/>
      <c r="F193" s="1"/>
      <c r="G193" s="1"/>
      <c r="H193" s="1"/>
    </row>
    <row r="194" spans="2:8" ht="15.75" x14ac:dyDescent="0.25">
      <c r="B194" s="1"/>
      <c r="C194" s="1"/>
      <c r="D194" s="1"/>
      <c r="E194" s="1"/>
      <c r="F194" s="1"/>
      <c r="G194" s="1"/>
      <c r="H194" s="1"/>
    </row>
    <row r="195" spans="2:8" ht="15.75" x14ac:dyDescent="0.25">
      <c r="B195" s="1"/>
      <c r="C195" s="1"/>
      <c r="D195" s="1"/>
      <c r="E195" s="1"/>
      <c r="F195" s="1"/>
      <c r="G195" s="1"/>
      <c r="H195" s="1"/>
    </row>
    <row r="196" spans="2:8" ht="15.75" x14ac:dyDescent="0.25">
      <c r="B196" s="1"/>
      <c r="C196" s="1"/>
      <c r="D196" s="1"/>
      <c r="E196" s="1"/>
      <c r="F196" s="1"/>
      <c r="G196" s="1"/>
      <c r="H196" s="1"/>
    </row>
    <row r="197" spans="2:8" ht="15.75" x14ac:dyDescent="0.25">
      <c r="B197" s="1"/>
      <c r="C197" s="1"/>
      <c r="D197" s="1"/>
      <c r="E197" s="1"/>
      <c r="F197" s="1"/>
      <c r="G197" s="1"/>
      <c r="H197" s="1"/>
    </row>
    <row r="198" spans="2:8" ht="15.75" x14ac:dyDescent="0.25">
      <c r="B198" s="1"/>
      <c r="C198" s="1"/>
      <c r="D198" s="1"/>
      <c r="E198" s="1"/>
      <c r="F198" s="1"/>
      <c r="G198" s="1"/>
      <c r="H198" s="1"/>
    </row>
    <row r="199" spans="2:8" ht="15.75" x14ac:dyDescent="0.25">
      <c r="B199" s="1"/>
      <c r="C199" s="1"/>
      <c r="D199" s="1"/>
      <c r="E199" s="1"/>
      <c r="F199" s="1"/>
      <c r="G199" s="1"/>
      <c r="H199" s="1"/>
    </row>
    <row r="200" spans="2:8" ht="15.75" x14ac:dyDescent="0.25">
      <c r="B200" s="1"/>
      <c r="C200" s="1"/>
      <c r="D200" s="1"/>
      <c r="E200" s="1"/>
      <c r="F200" s="1"/>
      <c r="G200" s="1"/>
      <c r="H200" s="1"/>
    </row>
    <row r="201" spans="2:8" ht="15.75" x14ac:dyDescent="0.25">
      <c r="B201" s="1"/>
      <c r="C201" s="1"/>
      <c r="D201" s="1"/>
      <c r="E201" s="1"/>
      <c r="F201" s="1"/>
      <c r="G201" s="1"/>
      <c r="H201" s="1"/>
    </row>
    <row r="202" spans="2:8" ht="15.75" x14ac:dyDescent="0.25">
      <c r="B202" s="1"/>
      <c r="C202" s="1"/>
      <c r="D202" s="1"/>
      <c r="E202" s="1"/>
      <c r="F202" s="1"/>
      <c r="G202" s="1"/>
      <c r="H202" s="1"/>
    </row>
    <row r="203" spans="2:8" ht="15.75" x14ac:dyDescent="0.25">
      <c r="B203" s="1"/>
      <c r="C203" s="1"/>
      <c r="D203" s="1"/>
      <c r="E203" s="1"/>
      <c r="F203" s="1"/>
      <c r="G203" s="1"/>
      <c r="H203" s="1"/>
    </row>
    <row r="204" spans="2:8" ht="15.75" x14ac:dyDescent="0.25">
      <c r="B204" s="1"/>
      <c r="C204" s="1"/>
      <c r="D204" s="1"/>
      <c r="E204" s="1"/>
      <c r="F204" s="1"/>
      <c r="G204" s="1"/>
      <c r="H204" s="1"/>
    </row>
    <row r="205" spans="2:8" ht="15.75" x14ac:dyDescent="0.25">
      <c r="B205" s="1"/>
      <c r="C205" s="1"/>
      <c r="D205" s="1"/>
      <c r="E205" s="1"/>
      <c r="F205" s="1"/>
      <c r="G205" s="1"/>
      <c r="H205" s="1"/>
    </row>
    <row r="206" spans="2:8" ht="15.75" x14ac:dyDescent="0.25">
      <c r="B206" s="1"/>
      <c r="C206" s="1"/>
      <c r="D206" s="1"/>
      <c r="E206" s="1"/>
      <c r="F206" s="1"/>
      <c r="G206" s="1"/>
      <c r="H206" s="1"/>
    </row>
    <row r="207" spans="2:8" ht="15.75" x14ac:dyDescent="0.25">
      <c r="B207" s="1"/>
      <c r="C207" s="1"/>
      <c r="D207" s="1"/>
      <c r="E207" s="1"/>
      <c r="F207" s="1"/>
      <c r="G207" s="1"/>
      <c r="H207" s="1"/>
    </row>
    <row r="208" spans="2:8" ht="15.75" x14ac:dyDescent="0.25">
      <c r="B208" s="1"/>
      <c r="C208" s="1"/>
      <c r="D208" s="1"/>
      <c r="E208" s="1"/>
      <c r="F208" s="1"/>
      <c r="G208" s="1"/>
      <c r="H208" s="1"/>
    </row>
    <row r="209" spans="2:8" ht="15.75" x14ac:dyDescent="0.25">
      <c r="B209" s="1"/>
      <c r="C209" s="1"/>
      <c r="D209" s="1"/>
      <c r="E209" s="1"/>
      <c r="F209" s="1"/>
      <c r="G209" s="1"/>
      <c r="H209" s="1"/>
    </row>
    <row r="210" spans="2:8" ht="15.75" x14ac:dyDescent="0.25">
      <c r="B210" s="1"/>
      <c r="C210" s="1"/>
      <c r="D210" s="1"/>
      <c r="E210" s="1"/>
      <c r="F210" s="1"/>
      <c r="G210" s="1"/>
      <c r="H210" s="1"/>
    </row>
    <row r="211" spans="2:8" ht="15.75" x14ac:dyDescent="0.25">
      <c r="B211" s="1"/>
      <c r="C211" s="1"/>
      <c r="D211" s="1"/>
      <c r="E211" s="1"/>
      <c r="F211" s="1"/>
      <c r="G211" s="1"/>
      <c r="H211" s="1"/>
    </row>
    <row r="212" spans="2:8" ht="15.75" x14ac:dyDescent="0.25">
      <c r="B212" s="1"/>
      <c r="C212" s="1"/>
      <c r="D212" s="1"/>
      <c r="E212" s="1"/>
      <c r="F212" s="1"/>
      <c r="G212" s="1"/>
      <c r="H212" s="1"/>
    </row>
    <row r="213" spans="2:8" ht="15.75" x14ac:dyDescent="0.25">
      <c r="B213" s="1"/>
      <c r="C213" s="1"/>
      <c r="D213" s="1"/>
      <c r="E213" s="1"/>
      <c r="F213" s="1"/>
      <c r="G213" s="1"/>
      <c r="H213" s="1"/>
    </row>
    <row r="214" spans="2:8" ht="15.75" x14ac:dyDescent="0.25">
      <c r="B214" s="1"/>
      <c r="C214" s="1"/>
      <c r="D214" s="1"/>
      <c r="E214" s="1"/>
      <c r="F214" s="1"/>
      <c r="G214" s="1"/>
      <c r="H214" s="1"/>
    </row>
    <row r="215" spans="2:8" ht="15.75" x14ac:dyDescent="0.25">
      <c r="B215" s="1"/>
      <c r="C215" s="1"/>
      <c r="D215" s="1"/>
      <c r="E215" s="1"/>
      <c r="F215" s="1"/>
      <c r="G215" s="1"/>
      <c r="H215" s="1"/>
    </row>
    <row r="216" spans="2:8" ht="15.75" x14ac:dyDescent="0.25">
      <c r="B216" s="1"/>
      <c r="C216" s="1"/>
      <c r="D216" s="1"/>
      <c r="E216" s="1"/>
      <c r="F216" s="1"/>
      <c r="G216" s="1"/>
      <c r="H216" s="1"/>
    </row>
    <row r="217" spans="2:8" ht="15.75" x14ac:dyDescent="0.25">
      <c r="B217" s="1"/>
      <c r="C217" s="1"/>
      <c r="D217" s="1"/>
      <c r="E217" s="1"/>
      <c r="F217" s="1"/>
      <c r="G217" s="1"/>
      <c r="H217" s="1"/>
    </row>
    <row r="218" spans="2:8" ht="15.75" x14ac:dyDescent="0.25">
      <c r="B218" s="1"/>
      <c r="C218" s="1"/>
      <c r="D218" s="1"/>
      <c r="E218" s="1"/>
      <c r="F218" s="1"/>
      <c r="G218" s="1"/>
      <c r="H218" s="1"/>
    </row>
    <row r="219" spans="2:8" ht="15.75" x14ac:dyDescent="0.25">
      <c r="B219" s="1"/>
      <c r="C219" s="1"/>
      <c r="D219" s="1"/>
      <c r="E219" s="1"/>
      <c r="F219" s="1"/>
      <c r="G219" s="1"/>
      <c r="H219" s="1"/>
    </row>
    <row r="220" spans="2:8" ht="15.75" x14ac:dyDescent="0.25">
      <c r="B220" s="1"/>
      <c r="C220" s="1"/>
      <c r="D220" s="1"/>
      <c r="E220" s="1"/>
      <c r="F220" s="1"/>
      <c r="G220" s="1"/>
      <c r="H220" s="1"/>
    </row>
    <row r="221" spans="2:8" ht="15.75" x14ac:dyDescent="0.25">
      <c r="B221" s="1"/>
      <c r="C221" s="1"/>
      <c r="D221" s="1"/>
      <c r="E221" s="1"/>
      <c r="F221" s="1"/>
      <c r="G221" s="1"/>
      <c r="H221" s="1"/>
    </row>
    <row r="222" spans="2:8" ht="15.75" x14ac:dyDescent="0.25">
      <c r="B222" s="1"/>
      <c r="C222" s="1"/>
      <c r="D222" s="1"/>
      <c r="E222" s="1"/>
      <c r="F222" s="1"/>
      <c r="G222" s="1"/>
      <c r="H222" s="1"/>
    </row>
    <row r="223" spans="2:8" ht="15.75" x14ac:dyDescent="0.25">
      <c r="B223" s="1"/>
      <c r="C223" s="1"/>
      <c r="D223" s="1"/>
      <c r="E223" s="1"/>
      <c r="F223" s="1"/>
      <c r="G223" s="1"/>
      <c r="H223" s="1"/>
    </row>
    <row r="224" spans="2:8" ht="15.75" x14ac:dyDescent="0.25">
      <c r="B224" s="1"/>
      <c r="C224" s="1"/>
      <c r="D224" s="1"/>
      <c r="E224" s="1"/>
      <c r="F224" s="1"/>
      <c r="G224" s="1"/>
      <c r="H224" s="1"/>
    </row>
    <row r="225" spans="2:8" ht="15.75" x14ac:dyDescent="0.25">
      <c r="B225" s="1"/>
      <c r="C225" s="1"/>
      <c r="D225" s="1"/>
      <c r="E225" s="1"/>
      <c r="F225" s="1"/>
      <c r="G225" s="1"/>
      <c r="H225" s="1"/>
    </row>
    <row r="226" spans="2:8" ht="15.75" x14ac:dyDescent="0.25">
      <c r="B226" s="1"/>
      <c r="C226" s="1"/>
      <c r="D226" s="1"/>
      <c r="E226" s="1"/>
      <c r="F226" s="1"/>
      <c r="G226" s="1"/>
      <c r="H226" s="1"/>
    </row>
    <row r="227" spans="2:8" ht="15.75" x14ac:dyDescent="0.25">
      <c r="B227" s="1"/>
      <c r="C227" s="1"/>
      <c r="D227" s="1"/>
      <c r="E227" s="1"/>
      <c r="F227" s="1"/>
      <c r="G227" s="1"/>
      <c r="H227" s="1"/>
    </row>
    <row r="228" spans="2:8" ht="15.75" x14ac:dyDescent="0.25">
      <c r="B228" s="1"/>
      <c r="C228" s="1"/>
      <c r="D228" s="1"/>
      <c r="E228" s="1"/>
      <c r="F228" s="1"/>
      <c r="G228" s="1"/>
      <c r="H228" s="1"/>
    </row>
    <row r="229" spans="2:8" ht="15.75" x14ac:dyDescent="0.25">
      <c r="B229" s="1"/>
      <c r="C229" s="1"/>
      <c r="D229" s="1"/>
      <c r="E229" s="1"/>
      <c r="F229" s="1"/>
      <c r="G229" s="1"/>
      <c r="H229" s="1"/>
    </row>
    <row r="230" spans="2:8" ht="15.75" x14ac:dyDescent="0.25">
      <c r="B230" s="1"/>
      <c r="C230" s="1"/>
      <c r="D230" s="1"/>
      <c r="E230" s="1"/>
      <c r="F230" s="1"/>
      <c r="G230" s="1"/>
      <c r="H230" s="1"/>
    </row>
    <row r="231" spans="2:8" ht="15.75" x14ac:dyDescent="0.25">
      <c r="B231" s="1"/>
      <c r="C231" s="1"/>
      <c r="D231" s="1"/>
      <c r="E231" s="1"/>
      <c r="F231" s="1"/>
      <c r="G231" s="1"/>
      <c r="H231" s="1"/>
    </row>
    <row r="232" spans="2:8" ht="15.75" x14ac:dyDescent="0.25">
      <c r="B232" s="1"/>
      <c r="C232" s="1"/>
      <c r="D232" s="1"/>
      <c r="E232" s="1"/>
      <c r="F232" s="1"/>
      <c r="G232" s="1"/>
      <c r="H232" s="1"/>
    </row>
    <row r="233" spans="2:8" ht="15.75" x14ac:dyDescent="0.25">
      <c r="B233" s="1"/>
      <c r="C233" s="1"/>
      <c r="D233" s="1"/>
      <c r="E233" s="1"/>
      <c r="F233" s="1"/>
      <c r="G233" s="1"/>
      <c r="H233" s="1"/>
    </row>
    <row r="234" spans="2:8" ht="15.75" x14ac:dyDescent="0.25">
      <c r="B234" s="1"/>
      <c r="C234" s="1"/>
      <c r="D234" s="1"/>
      <c r="E234" s="1"/>
      <c r="F234" s="1"/>
      <c r="G234" s="1"/>
      <c r="H234" s="1"/>
    </row>
    <row r="235" spans="2:8" ht="15.75" x14ac:dyDescent="0.25">
      <c r="B235" s="1"/>
      <c r="C235" s="1"/>
      <c r="D235" s="1"/>
      <c r="E235" s="1"/>
      <c r="F235" s="1"/>
      <c r="G235" s="1"/>
      <c r="H235" s="1"/>
    </row>
    <row r="236" spans="2:8" ht="15.75" x14ac:dyDescent="0.25">
      <c r="B236" s="1"/>
      <c r="C236" s="1"/>
      <c r="D236" s="1"/>
      <c r="E236" s="1"/>
      <c r="F236" s="1"/>
      <c r="G236" s="1"/>
      <c r="H236" s="1"/>
    </row>
    <row r="237" spans="2:8" ht="15.75" x14ac:dyDescent="0.25">
      <c r="B237" s="1"/>
      <c r="C237" s="1"/>
      <c r="D237" s="1"/>
      <c r="E237" s="1"/>
      <c r="F237" s="1"/>
      <c r="G237" s="1"/>
      <c r="H237" s="1"/>
    </row>
    <row r="238" spans="2:8" ht="15.75" x14ac:dyDescent="0.25">
      <c r="B238" s="1"/>
      <c r="C238" s="1"/>
      <c r="D238" s="1"/>
      <c r="E238" s="1"/>
      <c r="F238" s="1"/>
      <c r="G238" s="1"/>
      <c r="H238" s="1"/>
    </row>
    <row r="239" spans="2:8" ht="15.75" x14ac:dyDescent="0.25">
      <c r="B239" s="1"/>
      <c r="C239" s="1"/>
      <c r="D239" s="1"/>
      <c r="E239" s="1"/>
      <c r="F239" s="1"/>
      <c r="G239" s="1"/>
      <c r="H239" s="1"/>
    </row>
    <row r="240" spans="2:8" ht="15.75" x14ac:dyDescent="0.25">
      <c r="B240" s="1"/>
      <c r="C240" s="1"/>
      <c r="D240" s="1"/>
      <c r="E240" s="1"/>
      <c r="F240" s="1"/>
      <c r="G240" s="1"/>
      <c r="H240" s="1"/>
    </row>
    <row r="241" spans="2:8" ht="15.75" x14ac:dyDescent="0.25">
      <c r="B241" s="1"/>
      <c r="C241" s="1"/>
      <c r="D241" s="1"/>
      <c r="E241" s="1"/>
      <c r="F241" s="1"/>
      <c r="G241" s="1"/>
      <c r="H241" s="1"/>
    </row>
    <row r="242" spans="2:8" ht="15.75" x14ac:dyDescent="0.25">
      <c r="B242" s="1"/>
      <c r="C242" s="1"/>
      <c r="D242" s="1"/>
      <c r="E242" s="1"/>
      <c r="F242" s="1"/>
      <c r="G242" s="1"/>
      <c r="H242" s="1"/>
    </row>
    <row r="243" spans="2:8" ht="15.75" x14ac:dyDescent="0.25">
      <c r="B243" s="1"/>
      <c r="C243" s="1"/>
      <c r="D243" s="1"/>
      <c r="E243" s="1"/>
      <c r="F243" s="1"/>
      <c r="G243" s="1"/>
      <c r="H243" s="1"/>
    </row>
    <row r="244" spans="2:8" ht="15.75" x14ac:dyDescent="0.25">
      <c r="B244" s="1"/>
      <c r="C244" s="1"/>
      <c r="D244" s="1"/>
      <c r="E244" s="1"/>
      <c r="F244" s="1"/>
      <c r="G244" s="1"/>
      <c r="H244" s="1"/>
    </row>
    <row r="245" spans="2:8" ht="15.75" x14ac:dyDescent="0.25">
      <c r="B245" s="1"/>
      <c r="C245" s="1"/>
      <c r="D245" s="1"/>
      <c r="E245" s="1"/>
      <c r="F245" s="1"/>
      <c r="G245" s="1"/>
      <c r="H245" s="1"/>
    </row>
    <row r="246" spans="2:8" ht="15.75" x14ac:dyDescent="0.25">
      <c r="B246" s="1"/>
      <c r="C246" s="1"/>
      <c r="D246" s="1"/>
      <c r="E246" s="1"/>
      <c r="F246" s="1"/>
      <c r="G246" s="1"/>
      <c r="H246" s="1"/>
    </row>
    <row r="247" spans="2:8" ht="15.75" x14ac:dyDescent="0.25">
      <c r="B247" s="1"/>
      <c r="C247" s="1"/>
      <c r="D247" s="1"/>
      <c r="E247" s="1"/>
      <c r="F247" s="1"/>
      <c r="G247" s="1"/>
      <c r="H247" s="1"/>
    </row>
    <row r="248" spans="2:8" ht="15.75" x14ac:dyDescent="0.25">
      <c r="F248" s="1"/>
    </row>
  </sheetData>
  <sheetProtection algorithmName="SHA-512" hashValue="I7ceRg4B+IWmhCKQtlTeXbOy/jKXEr95javqixgDi58GI+quuba1pFJBpPrXFM58k9mVqTLMdb0d0sQwpWcrsA==" saltValue="u5FIJTwMwJ7EnkRyu0CSwA==" spinCount="100000" sheet="1"/>
  <mergeCells count="83">
    <mergeCell ref="D38:E38"/>
    <mergeCell ref="D39:E39"/>
    <mergeCell ref="D31:E31"/>
    <mergeCell ref="D32:E32"/>
    <mergeCell ref="D37:E37"/>
    <mergeCell ref="D50:E50"/>
    <mergeCell ref="D74:E76"/>
    <mergeCell ref="D40:E40"/>
    <mergeCell ref="D41:E41"/>
    <mergeCell ref="D47:E47"/>
    <mergeCell ref="D46:E46"/>
    <mergeCell ref="D45:E45"/>
    <mergeCell ref="D44:E44"/>
    <mergeCell ref="F1:H4"/>
    <mergeCell ref="D36:E36"/>
    <mergeCell ref="D21:E21"/>
    <mergeCell ref="D22:E22"/>
    <mergeCell ref="D24:E24"/>
    <mergeCell ref="D30:E30"/>
    <mergeCell ref="D23:E23"/>
    <mergeCell ref="D12:E12"/>
    <mergeCell ref="D13:E13"/>
    <mergeCell ref="D14:E14"/>
    <mergeCell ref="D15:E15"/>
    <mergeCell ref="D16:E16"/>
    <mergeCell ref="D17:E17"/>
    <mergeCell ref="G17:H17"/>
    <mergeCell ref="D25:E25"/>
    <mergeCell ref="D35:E35"/>
    <mergeCell ref="D86:F86"/>
    <mergeCell ref="B8:C8"/>
    <mergeCell ref="B11:C11"/>
    <mergeCell ref="D59:E59"/>
    <mergeCell ref="B59:C59"/>
    <mergeCell ref="D52:E52"/>
    <mergeCell ref="D49:E49"/>
    <mergeCell ref="D48:E48"/>
    <mergeCell ref="D29:E29"/>
    <mergeCell ref="D33:E33"/>
    <mergeCell ref="D78:E78"/>
    <mergeCell ref="D69:E69"/>
    <mergeCell ref="D71:E71"/>
    <mergeCell ref="G12:H12"/>
    <mergeCell ref="G13:H13"/>
    <mergeCell ref="G14:H14"/>
    <mergeCell ref="G15:H15"/>
    <mergeCell ref="G16:H16"/>
    <mergeCell ref="G37:H37"/>
    <mergeCell ref="G21:H21"/>
    <mergeCell ref="G22:H22"/>
    <mergeCell ref="G23:H23"/>
    <mergeCell ref="G24:H24"/>
    <mergeCell ref="G25:H25"/>
    <mergeCell ref="G29:H29"/>
    <mergeCell ref="G30:H30"/>
    <mergeCell ref="G31:H31"/>
    <mergeCell ref="G32:H32"/>
    <mergeCell ref="G33:H33"/>
    <mergeCell ref="G36:H36"/>
    <mergeCell ref="G63:H63"/>
    <mergeCell ref="G64:H64"/>
    <mergeCell ref="G38:H38"/>
    <mergeCell ref="G40:H40"/>
    <mergeCell ref="G44:H44"/>
    <mergeCell ref="G45:H45"/>
    <mergeCell ref="G46:H46"/>
    <mergeCell ref="G47:H47"/>
    <mergeCell ref="G74:H74"/>
    <mergeCell ref="G75:H75"/>
    <mergeCell ref="G76:H76"/>
    <mergeCell ref="G78:H78"/>
    <mergeCell ref="G39:H39"/>
    <mergeCell ref="G41:H41"/>
    <mergeCell ref="G66:H66"/>
    <mergeCell ref="G67:H67"/>
    <mergeCell ref="G68:H68"/>
    <mergeCell ref="G69:H69"/>
    <mergeCell ref="G70:H70"/>
    <mergeCell ref="G71:H71"/>
    <mergeCell ref="G48:H48"/>
    <mergeCell ref="G49:H49"/>
    <mergeCell ref="G50:H50"/>
    <mergeCell ref="G52:H52"/>
  </mergeCells>
  <phoneticPr fontId="0" type="noConversion"/>
  <pageMargins left="0.23" right="0.17" top="0.73" bottom="0.36" header="0.26" footer="0.15"/>
  <pageSetup scale="83" fitToHeight="2" orientation="portrait" r:id="rId1"/>
  <headerFooter alignWithMargins="0"/>
  <rowBreaks count="1" manualBreakCount="1">
    <brk id="54" max="8" man="1"/>
  </rowBreaks>
  <ignoredErrors>
    <ignoredError sqref="B95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PAGE 1</vt:lpstr>
      <vt:lpstr>Sheet3</vt:lpstr>
      <vt:lpstr>'PAGE 1'!Print_Area</vt:lpstr>
    </vt:vector>
  </TitlesOfParts>
  <Company>City of Los Angeles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Cultural Affairs</dc:creator>
  <cp:lastModifiedBy>Ben Espinosa</cp:lastModifiedBy>
  <cp:lastPrinted>2014-12-17T22:05:59Z</cp:lastPrinted>
  <dcterms:created xsi:type="dcterms:W3CDTF">2003-08-25T20:49:03Z</dcterms:created>
  <dcterms:modified xsi:type="dcterms:W3CDTF">2023-09-06T17:07:58Z</dcterms:modified>
</cp:coreProperties>
</file>